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24525" windowHeight="12855" activeTab="1"/>
  </bookViews>
  <sheets>
    <sheet name="Komitety" sheetId="1" r:id="rId1"/>
    <sheet name="Kandydaci" sheetId="2" r:id="rId2"/>
    <sheet name="Arkusz2" sheetId="3" r:id="rId3"/>
    <sheet name="Arkusz3" sheetId="4" r:id="rId4"/>
  </sheets>
  <definedNames>
    <definedName name="_xlnm.Print_Area" localSheetId="1">'Kandydaci'!$A$1:$Q$35</definedName>
    <definedName name="_xlnm.Print_Area" localSheetId="0">'Komitety'!$A$1:$Q$143</definedName>
    <definedName name="_xlnm.Print_Titles" localSheetId="1">'Kandydaci'!$1:$1</definedName>
    <definedName name="_xlnm.Print_Titles" localSheetId="0">'Komitety'!$1:$1</definedName>
  </definedNames>
  <calcPr fullCalcOnLoad="1"/>
</workbook>
</file>

<file path=xl/sharedStrings.xml><?xml version="1.0" encoding="utf-8"?>
<sst xmlns="http://schemas.openxmlformats.org/spreadsheetml/2006/main" count="261" uniqueCount="145">
  <si>
    <t>Liczba wyborców uprawionych do głosowania (umieszczonych w spisie) w chwili zakończenia głosowania</t>
  </si>
  <si>
    <t>Liczba wyborców, którym wydano karty do głosowania (liczba podpisów w spisie)</t>
  </si>
  <si>
    <t>Liczba kart wyjętych z urny</t>
  </si>
  <si>
    <t>Liczba głosów nieważnych</t>
  </si>
  <si>
    <t>Lista nr 1 - Komitet Wyborczy Unia Polityki Realnej</t>
  </si>
  <si>
    <t>Liczba głosów ważnych oddanych na listę:</t>
  </si>
  <si>
    <t>KOWALSKI Marian</t>
  </si>
  <si>
    <t>KOPEĆ Anna Ewa</t>
  </si>
  <si>
    <t>GRZYBOWSKI Adam Aleksander</t>
  </si>
  <si>
    <t>STADNICKI Maciej Szczepan</t>
  </si>
  <si>
    <t>TAJAK Marek</t>
  </si>
  <si>
    <t>HAMERA Urszula Aneta</t>
  </si>
  <si>
    <t>FAŁEK Michał Grzegorz</t>
  </si>
  <si>
    <t>BUGNO Piotr Michał</t>
  </si>
  <si>
    <t>LESIAKOWSKI Adrian Krzysztof</t>
  </si>
  <si>
    <t>CHOJECKA Marzena Katarzyna</t>
  </si>
  <si>
    <t>Razem</t>
  </si>
  <si>
    <t>Lista nr 2 - Komitet Wyborczy Polskie Stronnictwo Ludowe</t>
  </si>
  <si>
    <t>WOJTAS Edward</t>
  </si>
  <si>
    <t>BRATKOWSKI Arkadiusz Tomasz</t>
  </si>
  <si>
    <t>DUDEK - JANISZEWSKA Anna Danuta</t>
  </si>
  <si>
    <t>KOS Marek</t>
  </si>
  <si>
    <t>ŁOPATA Jan Zbigniew</t>
  </si>
  <si>
    <t>SŁAWECKI Tadeusz</t>
  </si>
  <si>
    <t>STAROWNIK Marian Roman</t>
  </si>
  <si>
    <t>STEFANIUK Franciszek Jerzy</t>
  </si>
  <si>
    <t>ŚWIĘTOCHOWSKI Leszek Jan</t>
  </si>
  <si>
    <t>TOKARSKI Marian</t>
  </si>
  <si>
    <t>Lista nr 3 - Komitet Wyborczy Samoobrona Rzeczpospolitej Polskiej</t>
  </si>
  <si>
    <t>KUC Wiesław - Stefan</t>
  </si>
  <si>
    <t>NIZIOŁ Andrzej</t>
  </si>
  <si>
    <t>RUSIŃSKI Andrzej</t>
  </si>
  <si>
    <t>KRÓL Bogusław</t>
  </si>
  <si>
    <t>DZIKOŃ Mieczysław</t>
  </si>
  <si>
    <t>GÓRECKI Stefan</t>
  </si>
  <si>
    <t>KOT Daniel Tomasz</t>
  </si>
  <si>
    <t>MIROSŁAW Zbigniew</t>
  </si>
  <si>
    <t>ZATORSKI Lesław Franciszek</t>
  </si>
  <si>
    <t>KOZUB Stanisław Michał</t>
  </si>
  <si>
    <t>Lista nr 4 - Komitet Wyborczy Polska Partia Pracy</t>
  </si>
  <si>
    <t>MARTYS Szymon</t>
  </si>
  <si>
    <t>CURYŁA Edyta</t>
  </si>
  <si>
    <t>ZAREMBA Dominik</t>
  </si>
  <si>
    <t>BABIASZ Iwona Aneta</t>
  </si>
  <si>
    <t>DASZCZYK Diana Elwira</t>
  </si>
  <si>
    <t>TARKOWSKI Piotr Mateusz</t>
  </si>
  <si>
    <t>TYMCZYNA Kamil Jarosław</t>
  </si>
  <si>
    <t>KOLANIAK Jacek Wiktor</t>
  </si>
  <si>
    <t>SALA Zbigniew Jerzy</t>
  </si>
  <si>
    <t>WĄSIK Wioleta Katarzyna</t>
  </si>
  <si>
    <t>Lista nr 5 - Komitet Wyborczy Libertas</t>
  </si>
  <si>
    <t>PODKAŃSKI Zdzisław Zbigniew</t>
  </si>
  <si>
    <t>SENDECKA Maria</t>
  </si>
  <si>
    <t>CICHOCKI Wiesław Stefan</t>
  </si>
  <si>
    <t>GRZEŚKO Stanisław Sławomir</t>
  </si>
  <si>
    <t>FEKNER Romuald</t>
  </si>
  <si>
    <t>SZAJDA - CUPRYN Maria</t>
  </si>
  <si>
    <t>HORDYJEWSKA Dorota Mirosława</t>
  </si>
  <si>
    <t>GIEŁZAK Henryk</t>
  </si>
  <si>
    <t>HELIASZ Ryszard Piotr</t>
  </si>
  <si>
    <t>ŻELECHOWSKI Bogusław Zenon</t>
  </si>
  <si>
    <t>Lista nr 6 - Koalicyjny Komitet Wyborczy Sojusz Lewicy Demokratycznej - Unia Pracy</t>
  </si>
  <si>
    <t>CZERNIAK Jacek Andrzej</t>
  </si>
  <si>
    <t>HAIDAR Riad</t>
  </si>
  <si>
    <t>GOŁOŚ Michał Reoland</t>
  </si>
  <si>
    <t>TKACZYK Witold Ignacy</t>
  </si>
  <si>
    <t>GARBACZ Ewa Jadwiga</t>
  </si>
  <si>
    <t>GRYZ Jerzy Zygmunt</t>
  </si>
  <si>
    <t>JABŁOŃSKA - CHMIELEWSKA Anna Maria</t>
  </si>
  <si>
    <t>NIERÓBCA Mariusz</t>
  </si>
  <si>
    <t>DZIUBIŃSKA - WÓJCIK Katarzyna Urszula</t>
  </si>
  <si>
    <t>ŚWIĘTOCHOWSKI Władysław</t>
  </si>
  <si>
    <t>Lista nr 7 - Koalicyjny Komitet Wyborczy Porozumienie dla Przyszłości - CentroLewica (PD+SDPL+Zieloni 2004)</t>
  </si>
  <si>
    <t>BOROWSKI Marek Stefan</t>
  </si>
  <si>
    <t>RUDAŚ-GRODZKA Monika Świętosława</t>
  </si>
  <si>
    <t>WIDOMSKI Paweł Andrzej</t>
  </si>
  <si>
    <t>WŁADYKA Wasyl</t>
  </si>
  <si>
    <t>BARTNIK Paweł Grzegorz</t>
  </si>
  <si>
    <t>SETNIK Ryszard Jacenty</t>
  </si>
  <si>
    <t>KANTORSKI Donat Andrzej</t>
  </si>
  <si>
    <t>LEWANDOWSKI Paweł Zenon</t>
  </si>
  <si>
    <t>KŁOSOWSKI Wojciech</t>
  </si>
  <si>
    <t>SIERAKOWSKA Izabella Antonina</t>
  </si>
  <si>
    <t>Lista nr 8 - Komitet Wyborczy Prawica Rzeczypospolitej</t>
  </si>
  <si>
    <t>MISIUDA-REWERA Witold</t>
  </si>
  <si>
    <t>CABAJ Marcin</t>
  </si>
  <si>
    <t>MASŁOWSKI Jerzy Marian</t>
  </si>
  <si>
    <t>BOROWIEC Agata</t>
  </si>
  <si>
    <t>MALESZYK Marek</t>
  </si>
  <si>
    <t>NADULSKI Roman</t>
  </si>
  <si>
    <t>GRZELACZYK Marek</t>
  </si>
  <si>
    <t>Lista nr 9 - Komitet Wyborczy Platforma Obywatelska RP</t>
  </si>
  <si>
    <t>KOLARSKA - BOBIŃSKA Lena Barbara</t>
  </si>
  <si>
    <t>ZALESKI Zbigniew</t>
  </si>
  <si>
    <t>ORZECHOWSKI Mateusz</t>
  </si>
  <si>
    <t>FLASIŃSKI Marek</t>
  </si>
  <si>
    <t>ORZEŁ - DEPTA Agnieszka</t>
  </si>
  <si>
    <t>WILCZEWSKI Adam</t>
  </si>
  <si>
    <t>WÓJTOWICZ Jan</t>
  </si>
  <si>
    <t>KOWALCZUK Mariusz</t>
  </si>
  <si>
    <t>BRODOWSKI Wiesław Marek</t>
  </si>
  <si>
    <t>DRAGAN Daniel</t>
  </si>
  <si>
    <t>Lista nr 10 - Komitet Wyborczy Prawo i Sprawiedliwość</t>
  </si>
  <si>
    <t>PIOTROWSKI Mirosław Mariusz</t>
  </si>
  <si>
    <t>DUDZIŃSKI Tomasz Mirosław</t>
  </si>
  <si>
    <t>CZELEJ Grzegorz</t>
  </si>
  <si>
    <t>ZAWIŚLAK Sławomir</t>
  </si>
  <si>
    <t>KOWALCZYK Piotr Zbigniew</t>
  </si>
  <si>
    <t>PANASIUK Ewa</t>
  </si>
  <si>
    <t>SZULOWSKI Krzysztof</t>
  </si>
  <si>
    <t>JEZIOR Dariusz</t>
  </si>
  <si>
    <t>SOLIS Tomasz</t>
  </si>
  <si>
    <t>ŻUKOWSKI Wojciech</t>
  </si>
  <si>
    <t>obw.1</t>
  </si>
  <si>
    <t>obw.2</t>
  </si>
  <si>
    <t>obw.3</t>
  </si>
  <si>
    <t>obw.4</t>
  </si>
  <si>
    <t>obw.5</t>
  </si>
  <si>
    <t>obw.6</t>
  </si>
  <si>
    <t>obw.7</t>
  </si>
  <si>
    <t>obw.8</t>
  </si>
  <si>
    <t>obw.9</t>
  </si>
  <si>
    <t>obw.10</t>
  </si>
  <si>
    <t>obw.11</t>
  </si>
  <si>
    <t>obw.12</t>
  </si>
  <si>
    <t>obw.13</t>
  </si>
  <si>
    <t>obw.14</t>
  </si>
  <si>
    <t>obw.15</t>
  </si>
  <si>
    <t>Cała Gmina</t>
  </si>
  <si>
    <t>Frekwencja</t>
  </si>
  <si>
    <t>o_1</t>
  </si>
  <si>
    <t>o_2</t>
  </si>
  <si>
    <t>o_3</t>
  </si>
  <si>
    <t>o_4</t>
  </si>
  <si>
    <t>o_5</t>
  </si>
  <si>
    <t>o_6</t>
  </si>
  <si>
    <t>o_7</t>
  </si>
  <si>
    <t>o_8</t>
  </si>
  <si>
    <t>o_9</t>
  </si>
  <si>
    <t>o_10</t>
  </si>
  <si>
    <t>o_11</t>
  </si>
  <si>
    <t>o_12</t>
  </si>
  <si>
    <t>o_13</t>
  </si>
  <si>
    <t>o_14</t>
  </si>
  <si>
    <t>o_15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</si>
</sst>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%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Czcionka tekstu podstawoweg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3" fontId="35" fillId="33" borderId="10" xfId="0" applyNumberFormat="1" applyFont="1" applyFill="1" applyBorder="1" applyAlignment="1">
      <alignment/>
    </xf>
    <xf numFmtId="3" fontId="30" fillId="33" borderId="10" xfId="0" applyNumberFormat="1" applyFont="1" applyFill="1" applyBorder="1" applyAlignment="1">
      <alignment/>
    </xf>
    <xf numFmtId="3" fontId="30" fillId="33" borderId="0" xfId="0" applyNumberFormat="1" applyFont="1" applyFill="1" applyAlignment="1">
      <alignment/>
    </xf>
    <xf numFmtId="0" fontId="0" fillId="0" borderId="11" xfId="0" applyFont="1" applyFill="1" applyBorder="1" applyAlignment="1">
      <alignment wrapText="1"/>
    </xf>
    <xf numFmtId="10" fontId="30" fillId="33" borderId="10" xfId="52" applyNumberFormat="1" applyFont="1" applyFill="1" applyBorder="1" applyAlignment="1">
      <alignment/>
    </xf>
    <xf numFmtId="10" fontId="0" fillId="0" borderId="10" xfId="52" applyNumberFormat="1" applyFont="1" applyBorder="1" applyAlignment="1">
      <alignment/>
    </xf>
    <xf numFmtId="0" fontId="0" fillId="33" borderId="0" xfId="0" applyFont="1" applyFill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6"/>
  <sheetViews>
    <sheetView workbookViewId="0" topLeftCell="A1">
      <selection activeCell="A295" sqref="A295"/>
    </sheetView>
  </sheetViews>
  <sheetFormatPr defaultColWidth="8.796875" defaultRowHeight="14.25"/>
  <cols>
    <col min="1" max="1" width="32.59765625" style="1" bestFit="1" customWidth="1"/>
    <col min="2" max="16" width="7.8984375" style="0" bestFit="1" customWidth="1"/>
    <col min="17" max="17" width="9.19921875" style="0" bestFit="1" customWidth="1"/>
  </cols>
  <sheetData>
    <row r="1" spans="2:17" ht="14.25">
      <c r="B1" s="4" t="s">
        <v>113</v>
      </c>
      <c r="C1" s="4" t="s">
        <v>114</v>
      </c>
      <c r="D1" s="4" t="s">
        <v>115</v>
      </c>
      <c r="E1" s="4" t="s">
        <v>116</v>
      </c>
      <c r="F1" s="4" t="s">
        <v>117</v>
      </c>
      <c r="G1" s="4" t="s">
        <v>118</v>
      </c>
      <c r="H1" s="4" t="s">
        <v>119</v>
      </c>
      <c r="I1" s="4" t="s">
        <v>120</v>
      </c>
      <c r="J1" s="4" t="s">
        <v>121</v>
      </c>
      <c r="K1" s="4" t="s">
        <v>122</v>
      </c>
      <c r="L1" s="4" t="s">
        <v>123</v>
      </c>
      <c r="M1" s="4" t="s">
        <v>124</v>
      </c>
      <c r="N1" s="4" t="s">
        <v>125</v>
      </c>
      <c r="O1" s="4" t="s">
        <v>126</v>
      </c>
      <c r="P1" s="4" t="s">
        <v>127</v>
      </c>
      <c r="Q1" s="5" t="s">
        <v>128</v>
      </c>
    </row>
    <row r="2" spans="1:17" ht="43.5">
      <c r="A2" s="3" t="s">
        <v>0</v>
      </c>
      <c r="B2" s="4">
        <v>649</v>
      </c>
      <c r="C2" s="4">
        <v>967</v>
      </c>
      <c r="D2" s="4">
        <v>1291</v>
      </c>
      <c r="E2" s="4">
        <v>1534</v>
      </c>
      <c r="F2" s="4">
        <v>1293</v>
      </c>
      <c r="G2" s="4">
        <v>1590</v>
      </c>
      <c r="H2" s="4">
        <v>1396</v>
      </c>
      <c r="I2" s="4">
        <v>1950</v>
      </c>
      <c r="J2" s="4">
        <v>1598</v>
      </c>
      <c r="K2" s="4">
        <v>1682</v>
      </c>
      <c r="L2" s="4">
        <v>1519</v>
      </c>
      <c r="M2" s="4">
        <v>1484</v>
      </c>
      <c r="N2" s="4">
        <v>1449</v>
      </c>
      <c r="O2" s="4">
        <v>1199</v>
      </c>
      <c r="P2" s="4">
        <v>62</v>
      </c>
      <c r="Q2" s="6">
        <f>SUM(B2:P2)</f>
        <v>19663</v>
      </c>
    </row>
    <row r="3" spans="1:17" ht="43.5">
      <c r="A3" s="3" t="s">
        <v>1</v>
      </c>
      <c r="B3" s="4">
        <v>105</v>
      </c>
      <c r="C3" s="4">
        <v>138</v>
      </c>
      <c r="D3" s="4">
        <v>209</v>
      </c>
      <c r="E3" s="4">
        <v>322</v>
      </c>
      <c r="F3" s="4">
        <v>250</v>
      </c>
      <c r="G3" s="4">
        <v>361</v>
      </c>
      <c r="H3" s="4">
        <v>282</v>
      </c>
      <c r="I3" s="4">
        <v>437</v>
      </c>
      <c r="J3" s="4">
        <v>348</v>
      </c>
      <c r="K3" s="4">
        <v>368</v>
      </c>
      <c r="L3" s="4">
        <v>336</v>
      </c>
      <c r="M3" s="4">
        <v>244</v>
      </c>
      <c r="N3" s="4">
        <v>269</v>
      </c>
      <c r="O3" s="4">
        <v>251</v>
      </c>
      <c r="P3" s="4">
        <v>11</v>
      </c>
      <c r="Q3" s="6">
        <f>SUM(B3:P3)</f>
        <v>3931</v>
      </c>
    </row>
    <row r="4" spans="1:17" ht="15">
      <c r="A4" s="3" t="s">
        <v>2</v>
      </c>
      <c r="B4" s="4">
        <v>105</v>
      </c>
      <c r="C4" s="4">
        <v>138</v>
      </c>
      <c r="D4" s="4">
        <v>209</v>
      </c>
      <c r="E4" s="4">
        <v>322</v>
      </c>
      <c r="F4" s="4">
        <v>250</v>
      </c>
      <c r="G4" s="4">
        <v>361</v>
      </c>
      <c r="H4" s="4">
        <v>281</v>
      </c>
      <c r="I4" s="4">
        <v>437</v>
      </c>
      <c r="J4" s="4">
        <v>348</v>
      </c>
      <c r="K4" s="4">
        <v>368</v>
      </c>
      <c r="L4" s="4">
        <v>336</v>
      </c>
      <c r="M4" s="4">
        <v>244</v>
      </c>
      <c r="N4" s="4">
        <v>269</v>
      </c>
      <c r="O4" s="4">
        <v>251</v>
      </c>
      <c r="P4" s="4">
        <v>11</v>
      </c>
      <c r="Q4" s="6">
        <f>SUM(B4:P4)</f>
        <v>3930</v>
      </c>
    </row>
    <row r="5" spans="1:17" ht="15">
      <c r="A5" s="3" t="s">
        <v>3</v>
      </c>
      <c r="B5" s="4">
        <v>2</v>
      </c>
      <c r="C5" s="4">
        <v>0</v>
      </c>
      <c r="D5" s="4">
        <v>3</v>
      </c>
      <c r="E5" s="4">
        <v>5</v>
      </c>
      <c r="F5" s="4">
        <v>4</v>
      </c>
      <c r="G5" s="4">
        <v>9</v>
      </c>
      <c r="H5" s="4">
        <v>3</v>
      </c>
      <c r="I5" s="4">
        <v>3</v>
      </c>
      <c r="J5" s="4">
        <v>7</v>
      </c>
      <c r="K5" s="4">
        <v>10</v>
      </c>
      <c r="L5" s="4">
        <v>11</v>
      </c>
      <c r="M5" s="4">
        <v>5</v>
      </c>
      <c r="N5" s="4">
        <v>5</v>
      </c>
      <c r="O5" s="4">
        <v>3</v>
      </c>
      <c r="P5" s="4">
        <v>0</v>
      </c>
      <c r="Q5" s="6">
        <f>SUM(B5:P5)</f>
        <v>70</v>
      </c>
    </row>
    <row r="6" spans="1:17" ht="15">
      <c r="A6" s="8" t="s">
        <v>129</v>
      </c>
      <c r="B6" s="10">
        <f aca="true" t="shared" si="0" ref="B6:Q6">+B3/B2</f>
        <v>0.1617873651771957</v>
      </c>
      <c r="C6" s="10">
        <f t="shared" si="0"/>
        <v>0.14270941054808686</v>
      </c>
      <c r="D6" s="10">
        <f t="shared" si="0"/>
        <v>0.16189000774593337</v>
      </c>
      <c r="E6" s="10">
        <f t="shared" si="0"/>
        <v>0.20990873533246415</v>
      </c>
      <c r="F6" s="10">
        <f t="shared" si="0"/>
        <v>0.19334880123743234</v>
      </c>
      <c r="G6" s="10">
        <f t="shared" si="0"/>
        <v>0.2270440251572327</v>
      </c>
      <c r="H6" s="10">
        <f t="shared" si="0"/>
        <v>0.2020057306590258</v>
      </c>
      <c r="I6" s="10">
        <f t="shared" si="0"/>
        <v>0.2241025641025641</v>
      </c>
      <c r="J6" s="10">
        <f t="shared" si="0"/>
        <v>0.21777221526908636</v>
      </c>
      <c r="K6" s="10">
        <f t="shared" si="0"/>
        <v>0.21878715814506539</v>
      </c>
      <c r="L6" s="10">
        <f t="shared" si="0"/>
        <v>0.22119815668202766</v>
      </c>
      <c r="M6" s="10">
        <f t="shared" si="0"/>
        <v>0.16442048517520216</v>
      </c>
      <c r="N6" s="10">
        <f t="shared" si="0"/>
        <v>0.18564527260179434</v>
      </c>
      <c r="O6" s="10">
        <f t="shared" si="0"/>
        <v>0.20934111759799834</v>
      </c>
      <c r="P6" s="10">
        <f t="shared" si="0"/>
        <v>0.1774193548387097</v>
      </c>
      <c r="Q6" s="9">
        <f t="shared" si="0"/>
        <v>0.19991862889691298</v>
      </c>
    </row>
    <row r="7" spans="1:17" ht="15">
      <c r="A7" s="11" t="s">
        <v>4</v>
      </c>
      <c r="Q7" s="7"/>
    </row>
    <row r="8" spans="1:17" ht="15">
      <c r="A8" s="11"/>
      <c r="Q8" s="7"/>
    </row>
    <row r="9" spans="1:17" ht="29.25">
      <c r="A9" s="3" t="s">
        <v>5</v>
      </c>
      <c r="B9" s="4">
        <v>2</v>
      </c>
      <c r="C9" s="4">
        <v>3</v>
      </c>
      <c r="D9" s="4">
        <v>2</v>
      </c>
      <c r="E9" s="4">
        <v>2</v>
      </c>
      <c r="F9" s="4">
        <v>5</v>
      </c>
      <c r="G9" s="4">
        <v>5</v>
      </c>
      <c r="H9" s="4">
        <v>2</v>
      </c>
      <c r="I9" s="4">
        <v>8</v>
      </c>
      <c r="J9" s="4">
        <v>4</v>
      </c>
      <c r="K9" s="4">
        <v>8</v>
      </c>
      <c r="L9" s="4">
        <v>8</v>
      </c>
      <c r="M9" s="4">
        <v>4</v>
      </c>
      <c r="N9" s="4">
        <v>7</v>
      </c>
      <c r="O9" s="4">
        <v>6</v>
      </c>
      <c r="P9" s="4">
        <v>0</v>
      </c>
      <c r="Q9" s="6">
        <f aca="true" t="shared" si="1" ref="Q9:Q20">SUM(B9:P9)</f>
        <v>66</v>
      </c>
    </row>
    <row r="10" spans="1:17" ht="15">
      <c r="A10" s="3" t="s">
        <v>6</v>
      </c>
      <c r="B10" s="4">
        <v>2</v>
      </c>
      <c r="C10" s="4">
        <v>2</v>
      </c>
      <c r="D10" s="4">
        <v>1</v>
      </c>
      <c r="E10" s="4">
        <v>2</v>
      </c>
      <c r="F10" s="4">
        <v>4</v>
      </c>
      <c r="G10" s="4">
        <v>0</v>
      </c>
      <c r="H10" s="4">
        <v>0</v>
      </c>
      <c r="I10" s="4">
        <v>6</v>
      </c>
      <c r="J10" s="4">
        <v>3</v>
      </c>
      <c r="K10" s="4">
        <v>6</v>
      </c>
      <c r="L10" s="4">
        <v>6</v>
      </c>
      <c r="M10" s="4">
        <v>3</v>
      </c>
      <c r="N10" s="4">
        <v>2</v>
      </c>
      <c r="O10" s="4">
        <v>4</v>
      </c>
      <c r="P10" s="4">
        <v>0</v>
      </c>
      <c r="Q10" s="6">
        <f t="shared" si="1"/>
        <v>41</v>
      </c>
    </row>
    <row r="11" spans="1:17" ht="15">
      <c r="A11" s="3" t="s">
        <v>7</v>
      </c>
      <c r="B11" s="4">
        <v>0</v>
      </c>
      <c r="C11" s="4">
        <v>1</v>
      </c>
      <c r="D11" s="4">
        <v>1</v>
      </c>
      <c r="E11" s="4">
        <v>0</v>
      </c>
      <c r="F11" s="4">
        <v>0</v>
      </c>
      <c r="G11" s="4">
        <v>1</v>
      </c>
      <c r="H11" s="4">
        <v>2</v>
      </c>
      <c r="I11" s="4">
        <v>0</v>
      </c>
      <c r="J11" s="4">
        <v>0</v>
      </c>
      <c r="K11" s="4">
        <v>1</v>
      </c>
      <c r="L11" s="4">
        <v>1</v>
      </c>
      <c r="M11" s="4">
        <v>1</v>
      </c>
      <c r="N11" s="4">
        <v>1</v>
      </c>
      <c r="O11" s="4">
        <v>1</v>
      </c>
      <c r="P11" s="4">
        <v>0</v>
      </c>
      <c r="Q11" s="6">
        <f t="shared" si="1"/>
        <v>10</v>
      </c>
    </row>
    <row r="12" spans="1:17" ht="15">
      <c r="A12" s="3" t="s">
        <v>8</v>
      </c>
      <c r="B12" s="4">
        <v>0</v>
      </c>
      <c r="C12" s="4">
        <v>0</v>
      </c>
      <c r="D12" s="4">
        <v>0</v>
      </c>
      <c r="E12" s="4">
        <v>0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6">
        <f t="shared" si="1"/>
        <v>3</v>
      </c>
    </row>
    <row r="13" spans="1:17" ht="15">
      <c r="A13" s="3" t="s">
        <v>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4">
        <v>1</v>
      </c>
      <c r="O13" s="4">
        <v>1</v>
      </c>
      <c r="P13" s="4">
        <v>0</v>
      </c>
      <c r="Q13" s="6">
        <f t="shared" si="1"/>
        <v>3</v>
      </c>
    </row>
    <row r="14" spans="1:17" ht="15">
      <c r="A14" s="3" t="s">
        <v>10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2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1</v>
      </c>
      <c r="O14" s="4">
        <v>0</v>
      </c>
      <c r="P14" s="4">
        <v>0</v>
      </c>
      <c r="Q14" s="6">
        <f t="shared" si="1"/>
        <v>3</v>
      </c>
    </row>
    <row r="15" spans="1:17" ht="15">
      <c r="A15" s="3" t="s">
        <v>11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1</v>
      </c>
      <c r="O15" s="4">
        <v>0</v>
      </c>
      <c r="P15" s="4">
        <v>0</v>
      </c>
      <c r="Q15" s="6">
        <f t="shared" si="1"/>
        <v>1</v>
      </c>
    </row>
    <row r="16" spans="1:17" ht="15">
      <c r="A16" s="3" t="s">
        <v>12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1</v>
      </c>
      <c r="O16" s="4">
        <v>0</v>
      </c>
      <c r="P16" s="4">
        <v>0</v>
      </c>
      <c r="Q16" s="6">
        <f t="shared" si="1"/>
        <v>2</v>
      </c>
    </row>
    <row r="17" spans="1:17" ht="15">
      <c r="A17" s="3" t="s">
        <v>13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6">
        <f t="shared" si="1"/>
        <v>0</v>
      </c>
    </row>
    <row r="18" spans="1:17" ht="15">
      <c r="A18" s="3" t="s">
        <v>14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6">
        <f t="shared" si="1"/>
        <v>0</v>
      </c>
    </row>
    <row r="19" spans="1:17" ht="15">
      <c r="A19" s="3" t="s">
        <v>15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1</v>
      </c>
      <c r="J19" s="4">
        <v>0</v>
      </c>
      <c r="K19" s="4">
        <v>1</v>
      </c>
      <c r="L19" s="4">
        <v>1</v>
      </c>
      <c r="M19" s="4">
        <v>0</v>
      </c>
      <c r="N19" s="4">
        <v>0</v>
      </c>
      <c r="O19" s="4">
        <v>0</v>
      </c>
      <c r="P19" s="4">
        <v>0</v>
      </c>
      <c r="Q19" s="6">
        <f t="shared" si="1"/>
        <v>3</v>
      </c>
    </row>
    <row r="20" spans="1:17" ht="14.25" customHeight="1">
      <c r="A20" s="3" t="s">
        <v>16</v>
      </c>
      <c r="B20" s="4">
        <v>2</v>
      </c>
      <c r="C20" s="4">
        <v>3</v>
      </c>
      <c r="D20" s="4">
        <v>2</v>
      </c>
      <c r="E20" s="4">
        <v>2</v>
      </c>
      <c r="F20" s="4">
        <v>5</v>
      </c>
      <c r="G20" s="4">
        <v>5</v>
      </c>
      <c r="H20" s="4">
        <v>2</v>
      </c>
      <c r="I20" s="4">
        <v>8</v>
      </c>
      <c r="J20" s="4">
        <v>4</v>
      </c>
      <c r="K20" s="4">
        <v>8</v>
      </c>
      <c r="L20" s="4">
        <v>8</v>
      </c>
      <c r="M20" s="4">
        <v>4</v>
      </c>
      <c r="N20" s="4">
        <v>7</v>
      </c>
      <c r="O20" s="4">
        <v>6</v>
      </c>
      <c r="P20" s="4">
        <v>0</v>
      </c>
      <c r="Q20" s="6">
        <f t="shared" si="1"/>
        <v>66</v>
      </c>
    </row>
    <row r="21" spans="1:17" ht="15">
      <c r="A21" s="11" t="s">
        <v>17</v>
      </c>
      <c r="Q21" s="7"/>
    </row>
    <row r="22" spans="1:17" ht="15">
      <c r="A22" s="11"/>
      <c r="Q22" s="7"/>
    </row>
    <row r="23" spans="1:17" ht="29.25">
      <c r="A23" s="3" t="s">
        <v>5</v>
      </c>
      <c r="B23" s="4">
        <v>22</v>
      </c>
      <c r="C23" s="4">
        <v>13</v>
      </c>
      <c r="D23" s="4">
        <v>42</v>
      </c>
      <c r="E23" s="4">
        <v>16</v>
      </c>
      <c r="F23" s="4">
        <v>12</v>
      </c>
      <c r="G23" s="4">
        <v>19</v>
      </c>
      <c r="H23" s="4">
        <v>17</v>
      </c>
      <c r="I23" s="4">
        <v>35</v>
      </c>
      <c r="J23" s="4">
        <v>15</v>
      </c>
      <c r="K23" s="4">
        <v>8</v>
      </c>
      <c r="L23" s="4">
        <v>19</v>
      </c>
      <c r="M23" s="4">
        <v>12</v>
      </c>
      <c r="N23" s="4">
        <v>10</v>
      </c>
      <c r="O23" s="4">
        <v>13</v>
      </c>
      <c r="P23" s="4">
        <v>3</v>
      </c>
      <c r="Q23" s="6">
        <f aca="true" t="shared" si="2" ref="Q23:Q34">SUM(B23:P23)</f>
        <v>256</v>
      </c>
    </row>
    <row r="24" spans="1:17" ht="15">
      <c r="A24" s="3" t="s">
        <v>18</v>
      </c>
      <c r="B24" s="4">
        <v>11</v>
      </c>
      <c r="C24" s="4">
        <v>8</v>
      </c>
      <c r="D24" s="4">
        <v>16</v>
      </c>
      <c r="E24" s="4">
        <v>4</v>
      </c>
      <c r="F24" s="4">
        <v>1</v>
      </c>
      <c r="G24" s="4">
        <v>5</v>
      </c>
      <c r="H24" s="4">
        <v>8</v>
      </c>
      <c r="I24" s="4">
        <v>7</v>
      </c>
      <c r="J24" s="4">
        <v>3</v>
      </c>
      <c r="K24" s="4">
        <v>2</v>
      </c>
      <c r="L24" s="4">
        <v>9</v>
      </c>
      <c r="M24" s="4">
        <v>3</v>
      </c>
      <c r="N24" s="4">
        <v>1</v>
      </c>
      <c r="O24" s="4">
        <v>5</v>
      </c>
      <c r="P24" s="4">
        <v>1</v>
      </c>
      <c r="Q24" s="6">
        <f t="shared" si="2"/>
        <v>84</v>
      </c>
    </row>
    <row r="25" spans="1:17" ht="15">
      <c r="A25" s="3" t="s">
        <v>19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7</v>
      </c>
      <c r="H25" s="4">
        <v>1</v>
      </c>
      <c r="I25" s="4">
        <v>4</v>
      </c>
      <c r="J25" s="4">
        <v>0</v>
      </c>
      <c r="K25" s="4">
        <v>1</v>
      </c>
      <c r="L25" s="4">
        <v>1</v>
      </c>
      <c r="M25" s="4">
        <v>0</v>
      </c>
      <c r="N25" s="4">
        <v>1</v>
      </c>
      <c r="O25" s="4">
        <v>1</v>
      </c>
      <c r="P25" s="4">
        <v>0</v>
      </c>
      <c r="Q25" s="6">
        <f t="shared" si="2"/>
        <v>16</v>
      </c>
    </row>
    <row r="26" spans="1:17" ht="18.75" customHeight="1">
      <c r="A26" s="3" t="s">
        <v>20</v>
      </c>
      <c r="B26" s="4">
        <v>0</v>
      </c>
      <c r="C26" s="4">
        <v>0</v>
      </c>
      <c r="D26" s="4">
        <v>4</v>
      </c>
      <c r="E26" s="4">
        <v>1</v>
      </c>
      <c r="F26" s="4">
        <v>1</v>
      </c>
      <c r="G26" s="4">
        <v>1</v>
      </c>
      <c r="H26" s="4">
        <v>0</v>
      </c>
      <c r="I26" s="4">
        <v>0</v>
      </c>
      <c r="J26" s="4">
        <v>1</v>
      </c>
      <c r="K26" s="4">
        <v>1</v>
      </c>
      <c r="L26" s="4">
        <v>0</v>
      </c>
      <c r="M26" s="4">
        <v>1</v>
      </c>
      <c r="N26" s="4">
        <v>0</v>
      </c>
      <c r="O26" s="4">
        <v>0</v>
      </c>
      <c r="P26" s="4">
        <v>0</v>
      </c>
      <c r="Q26" s="6">
        <f t="shared" si="2"/>
        <v>10</v>
      </c>
    </row>
    <row r="27" spans="1:17" ht="15">
      <c r="A27" s="3" t="s">
        <v>21</v>
      </c>
      <c r="B27" s="4">
        <v>2</v>
      </c>
      <c r="C27" s="4">
        <v>0</v>
      </c>
      <c r="D27" s="4">
        <v>0</v>
      </c>
      <c r="E27" s="4">
        <v>2</v>
      </c>
      <c r="F27" s="4">
        <v>0</v>
      </c>
      <c r="G27" s="4">
        <v>0</v>
      </c>
      <c r="H27" s="4">
        <v>0</v>
      </c>
      <c r="I27" s="4">
        <v>0</v>
      </c>
      <c r="J27" s="4">
        <v>1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6">
        <f t="shared" si="2"/>
        <v>5</v>
      </c>
    </row>
    <row r="28" spans="1:17" ht="15">
      <c r="A28" s="3" t="s">
        <v>22</v>
      </c>
      <c r="B28" s="4">
        <v>1</v>
      </c>
      <c r="C28" s="4">
        <v>1</v>
      </c>
      <c r="D28" s="4">
        <v>3</v>
      </c>
      <c r="E28" s="4">
        <v>2</v>
      </c>
      <c r="F28" s="4">
        <v>6</v>
      </c>
      <c r="G28" s="4">
        <v>0</v>
      </c>
      <c r="H28" s="4">
        <v>1</v>
      </c>
      <c r="I28" s="4">
        <v>10</v>
      </c>
      <c r="J28" s="4">
        <v>6</v>
      </c>
      <c r="K28" s="4">
        <v>0</v>
      </c>
      <c r="L28" s="4">
        <v>2</v>
      </c>
      <c r="M28" s="4">
        <v>3</v>
      </c>
      <c r="N28" s="4">
        <v>4</v>
      </c>
      <c r="O28" s="4">
        <v>3</v>
      </c>
      <c r="P28" s="4">
        <v>0</v>
      </c>
      <c r="Q28" s="6">
        <f t="shared" si="2"/>
        <v>42</v>
      </c>
    </row>
    <row r="29" spans="1:17" ht="15">
      <c r="A29" s="3" t="s">
        <v>23</v>
      </c>
      <c r="B29" s="4">
        <v>1</v>
      </c>
      <c r="C29" s="4">
        <v>0</v>
      </c>
      <c r="D29" s="4">
        <v>2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6">
        <f t="shared" si="2"/>
        <v>4</v>
      </c>
    </row>
    <row r="30" spans="1:17" ht="15">
      <c r="A30" s="3" t="s">
        <v>24</v>
      </c>
      <c r="B30" s="4">
        <v>5</v>
      </c>
      <c r="C30" s="4">
        <v>2</v>
      </c>
      <c r="D30" s="4">
        <v>14</v>
      </c>
      <c r="E30" s="4">
        <v>6</v>
      </c>
      <c r="F30" s="4">
        <v>4</v>
      </c>
      <c r="G30" s="4">
        <v>6</v>
      </c>
      <c r="H30" s="4">
        <v>4</v>
      </c>
      <c r="I30" s="4">
        <v>9</v>
      </c>
      <c r="J30" s="4">
        <v>3</v>
      </c>
      <c r="K30" s="4">
        <v>2</v>
      </c>
      <c r="L30" s="4">
        <v>7</v>
      </c>
      <c r="M30" s="4">
        <v>4</v>
      </c>
      <c r="N30" s="4">
        <v>3</v>
      </c>
      <c r="O30" s="4">
        <v>2</v>
      </c>
      <c r="P30" s="4">
        <v>2</v>
      </c>
      <c r="Q30" s="6">
        <f t="shared" si="2"/>
        <v>73</v>
      </c>
    </row>
    <row r="31" spans="1:17" ht="15">
      <c r="A31" s="3" t="s">
        <v>25</v>
      </c>
      <c r="B31" s="4">
        <v>1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2</v>
      </c>
      <c r="I31" s="4">
        <v>3</v>
      </c>
      <c r="J31" s="4">
        <v>1</v>
      </c>
      <c r="K31" s="4">
        <v>2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6">
        <f t="shared" si="2"/>
        <v>11</v>
      </c>
    </row>
    <row r="32" spans="1:17" ht="15">
      <c r="A32" s="3" t="s">
        <v>26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  <c r="O32" s="4">
        <v>0</v>
      </c>
      <c r="P32" s="4">
        <v>0</v>
      </c>
      <c r="Q32" s="6">
        <f t="shared" si="2"/>
        <v>2</v>
      </c>
    </row>
    <row r="33" spans="1:17" ht="15">
      <c r="A33" s="3" t="s">
        <v>27</v>
      </c>
      <c r="B33" s="4">
        <v>1</v>
      </c>
      <c r="C33" s="4">
        <v>2</v>
      </c>
      <c r="D33" s="4">
        <v>2</v>
      </c>
      <c r="E33" s="4">
        <v>0</v>
      </c>
      <c r="F33" s="4">
        <v>0</v>
      </c>
      <c r="G33" s="4">
        <v>0</v>
      </c>
      <c r="H33" s="4">
        <v>1</v>
      </c>
      <c r="I33" s="4">
        <v>1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2</v>
      </c>
      <c r="P33" s="4">
        <v>0</v>
      </c>
      <c r="Q33" s="6">
        <f t="shared" si="2"/>
        <v>9</v>
      </c>
    </row>
    <row r="34" spans="1:17" ht="14.25" customHeight="1">
      <c r="A34" s="3" t="s">
        <v>16</v>
      </c>
      <c r="B34" s="4">
        <v>22</v>
      </c>
      <c r="C34" s="4">
        <v>13</v>
      </c>
      <c r="D34" s="4">
        <v>42</v>
      </c>
      <c r="E34" s="4">
        <v>16</v>
      </c>
      <c r="F34" s="4">
        <v>12</v>
      </c>
      <c r="G34" s="4">
        <v>19</v>
      </c>
      <c r="H34" s="4">
        <v>17</v>
      </c>
      <c r="I34" s="4">
        <v>35</v>
      </c>
      <c r="J34" s="4">
        <v>15</v>
      </c>
      <c r="K34" s="4">
        <v>8</v>
      </c>
      <c r="L34" s="4">
        <v>19</v>
      </c>
      <c r="M34" s="4">
        <v>12</v>
      </c>
      <c r="N34" s="4">
        <v>10</v>
      </c>
      <c r="O34" s="4">
        <v>13</v>
      </c>
      <c r="P34" s="4">
        <v>3</v>
      </c>
      <c r="Q34" s="6">
        <f t="shared" si="2"/>
        <v>256</v>
      </c>
    </row>
    <row r="35" spans="1:17" ht="15">
      <c r="A35" s="11" t="s">
        <v>28</v>
      </c>
      <c r="Q35" s="7"/>
    </row>
    <row r="36" spans="1:17" ht="15">
      <c r="A36" s="11"/>
      <c r="Q36" s="7"/>
    </row>
    <row r="37" spans="1:17" ht="29.25">
      <c r="A37" s="3" t="s">
        <v>5</v>
      </c>
      <c r="B37" s="4">
        <v>2</v>
      </c>
      <c r="C37" s="4">
        <v>3</v>
      </c>
      <c r="D37" s="4">
        <v>12</v>
      </c>
      <c r="E37" s="4">
        <v>3</v>
      </c>
      <c r="F37" s="4">
        <v>4</v>
      </c>
      <c r="G37" s="4">
        <v>0</v>
      </c>
      <c r="H37" s="4">
        <v>0</v>
      </c>
      <c r="I37" s="4">
        <v>4</v>
      </c>
      <c r="J37" s="4">
        <v>1</v>
      </c>
      <c r="K37" s="4">
        <v>1</v>
      </c>
      <c r="L37" s="4">
        <v>1</v>
      </c>
      <c r="M37" s="4">
        <v>2</v>
      </c>
      <c r="N37" s="4">
        <v>1</v>
      </c>
      <c r="O37" s="4">
        <v>5</v>
      </c>
      <c r="P37" s="4">
        <v>1</v>
      </c>
      <c r="Q37" s="6">
        <f aca="true" t="shared" si="3" ref="Q37:Q48">SUM(B37:P37)</f>
        <v>40</v>
      </c>
    </row>
    <row r="38" spans="1:17" ht="15">
      <c r="A38" s="3" t="s">
        <v>29</v>
      </c>
      <c r="B38" s="4">
        <v>1</v>
      </c>
      <c r="C38" s="4">
        <v>2</v>
      </c>
      <c r="D38" s="4">
        <v>4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1</v>
      </c>
      <c r="K38" s="4">
        <v>1</v>
      </c>
      <c r="L38" s="4">
        <v>0</v>
      </c>
      <c r="M38" s="4">
        <v>0</v>
      </c>
      <c r="N38" s="4">
        <v>0</v>
      </c>
      <c r="O38" s="4">
        <v>2</v>
      </c>
      <c r="P38" s="4">
        <v>0</v>
      </c>
      <c r="Q38" s="6">
        <f t="shared" si="3"/>
        <v>11</v>
      </c>
    </row>
    <row r="39" spans="1:17" ht="15">
      <c r="A39" s="3" t="s">
        <v>30</v>
      </c>
      <c r="B39" s="4">
        <v>0</v>
      </c>
      <c r="C39" s="4">
        <v>0</v>
      </c>
      <c r="D39" s="4">
        <v>0</v>
      </c>
      <c r="E39" s="4">
        <v>0</v>
      </c>
      <c r="F39" s="4">
        <v>2</v>
      </c>
      <c r="G39" s="4">
        <v>0</v>
      </c>
      <c r="H39" s="4">
        <v>0</v>
      </c>
      <c r="I39" s="4">
        <v>2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1</v>
      </c>
      <c r="P39" s="4">
        <v>0</v>
      </c>
      <c r="Q39" s="6">
        <f t="shared" si="3"/>
        <v>5</v>
      </c>
    </row>
    <row r="40" spans="1:17" ht="15">
      <c r="A40" s="3" t="s">
        <v>31</v>
      </c>
      <c r="B40" s="4">
        <v>0</v>
      </c>
      <c r="C40" s="4">
        <v>0</v>
      </c>
      <c r="D40" s="4">
        <v>1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1</v>
      </c>
      <c r="Q40" s="6">
        <f t="shared" si="3"/>
        <v>2</v>
      </c>
    </row>
    <row r="41" spans="1:17" ht="15">
      <c r="A41" s="3" t="s">
        <v>32</v>
      </c>
      <c r="B41" s="4">
        <v>0</v>
      </c>
      <c r="C41" s="4">
        <v>0</v>
      </c>
      <c r="D41" s="4">
        <v>2</v>
      </c>
      <c r="E41" s="4">
        <v>0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1</v>
      </c>
      <c r="N41" s="4">
        <v>0</v>
      </c>
      <c r="O41" s="4">
        <v>0</v>
      </c>
      <c r="P41" s="4">
        <v>0</v>
      </c>
      <c r="Q41" s="6">
        <f t="shared" si="3"/>
        <v>4</v>
      </c>
    </row>
    <row r="42" spans="1:17" ht="15">
      <c r="A42" s="3" t="s">
        <v>33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6">
        <f t="shared" si="3"/>
        <v>0</v>
      </c>
    </row>
    <row r="43" spans="1:17" ht="15">
      <c r="A43" s="3" t="s">
        <v>34</v>
      </c>
      <c r="B43" s="4">
        <v>0</v>
      </c>
      <c r="C43" s="4">
        <v>1</v>
      </c>
      <c r="D43" s="4">
        <v>4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6">
        <f t="shared" si="3"/>
        <v>5</v>
      </c>
    </row>
    <row r="44" spans="1:17" ht="15">
      <c r="A44" s="3" t="s">
        <v>35</v>
      </c>
      <c r="B44" s="4">
        <v>0</v>
      </c>
      <c r="C44" s="4">
        <v>0</v>
      </c>
      <c r="D44" s="4">
        <v>1</v>
      </c>
      <c r="E44" s="4">
        <v>1</v>
      </c>
      <c r="F44" s="4">
        <v>0</v>
      </c>
      <c r="G44" s="4">
        <v>0</v>
      </c>
      <c r="H44" s="4">
        <v>0</v>
      </c>
      <c r="I44" s="4">
        <v>1</v>
      </c>
      <c r="J44" s="4">
        <v>0</v>
      </c>
      <c r="K44" s="4">
        <v>0</v>
      </c>
      <c r="L44" s="4">
        <v>1</v>
      </c>
      <c r="M44" s="4">
        <v>1</v>
      </c>
      <c r="N44" s="4">
        <v>1</v>
      </c>
      <c r="O44" s="4">
        <v>2</v>
      </c>
      <c r="P44" s="4">
        <v>0</v>
      </c>
      <c r="Q44" s="6">
        <f t="shared" si="3"/>
        <v>8</v>
      </c>
    </row>
    <row r="45" spans="1:17" ht="15">
      <c r="A45" s="3" t="s">
        <v>36</v>
      </c>
      <c r="B45" s="4">
        <v>1</v>
      </c>
      <c r="C45" s="4">
        <v>0</v>
      </c>
      <c r="D45" s="4">
        <v>0</v>
      </c>
      <c r="E45" s="4">
        <v>2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6">
        <f t="shared" si="3"/>
        <v>3</v>
      </c>
    </row>
    <row r="46" spans="1:17" ht="15">
      <c r="A46" s="3" t="s">
        <v>37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6">
        <f t="shared" si="3"/>
        <v>0</v>
      </c>
    </row>
    <row r="47" spans="1:17" ht="15">
      <c r="A47" s="3" t="s">
        <v>38</v>
      </c>
      <c r="B47" s="4">
        <v>0</v>
      </c>
      <c r="C47" s="4">
        <v>0</v>
      </c>
      <c r="D47" s="4">
        <v>0</v>
      </c>
      <c r="E47" s="4">
        <v>0</v>
      </c>
      <c r="F47" s="4">
        <v>1</v>
      </c>
      <c r="G47" s="4">
        <v>0</v>
      </c>
      <c r="H47" s="4">
        <v>0</v>
      </c>
      <c r="I47" s="4">
        <v>1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6">
        <f t="shared" si="3"/>
        <v>2</v>
      </c>
    </row>
    <row r="48" spans="1:17" ht="14.25" customHeight="1">
      <c r="A48" s="3" t="s">
        <v>16</v>
      </c>
      <c r="B48" s="4">
        <v>2</v>
      </c>
      <c r="C48" s="4">
        <v>3</v>
      </c>
      <c r="D48" s="4">
        <v>12</v>
      </c>
      <c r="E48" s="4">
        <v>3</v>
      </c>
      <c r="F48" s="4">
        <v>4</v>
      </c>
      <c r="G48" s="4">
        <v>0</v>
      </c>
      <c r="H48" s="4">
        <v>0</v>
      </c>
      <c r="I48" s="4">
        <v>4</v>
      </c>
      <c r="J48" s="4">
        <v>1</v>
      </c>
      <c r="K48" s="4">
        <v>1</v>
      </c>
      <c r="L48" s="4">
        <v>1</v>
      </c>
      <c r="M48" s="4">
        <v>2</v>
      </c>
      <c r="N48" s="4">
        <v>1</v>
      </c>
      <c r="O48" s="4">
        <v>5</v>
      </c>
      <c r="P48" s="4">
        <v>1</v>
      </c>
      <c r="Q48" s="6">
        <f t="shared" si="3"/>
        <v>40</v>
      </c>
    </row>
    <row r="49" spans="1:17" ht="15">
      <c r="A49" s="11" t="s">
        <v>39</v>
      </c>
      <c r="Q49" s="7"/>
    </row>
    <row r="50" spans="1:17" ht="15">
      <c r="A50" s="11"/>
      <c r="Q50" s="7"/>
    </row>
    <row r="51" spans="1:17" ht="29.25">
      <c r="A51" s="3" t="s">
        <v>5</v>
      </c>
      <c r="B51" s="4">
        <v>0</v>
      </c>
      <c r="C51" s="4">
        <v>1</v>
      </c>
      <c r="D51" s="4">
        <v>3</v>
      </c>
      <c r="E51" s="4">
        <v>1</v>
      </c>
      <c r="F51" s="4">
        <v>2</v>
      </c>
      <c r="G51" s="4">
        <v>4</v>
      </c>
      <c r="H51" s="4">
        <v>2</v>
      </c>
      <c r="I51" s="4">
        <v>0</v>
      </c>
      <c r="J51" s="4">
        <v>3</v>
      </c>
      <c r="K51" s="4">
        <v>2</v>
      </c>
      <c r="L51" s="4">
        <v>3</v>
      </c>
      <c r="M51" s="4">
        <v>2</v>
      </c>
      <c r="N51" s="4">
        <v>2</v>
      </c>
      <c r="O51" s="4">
        <v>3</v>
      </c>
      <c r="P51" s="4">
        <v>0</v>
      </c>
      <c r="Q51" s="6">
        <f aca="true" t="shared" si="4" ref="Q51:Q62">SUM(B51:P51)</f>
        <v>28</v>
      </c>
    </row>
    <row r="52" spans="1:17" ht="15">
      <c r="A52" s="3" t="s">
        <v>40</v>
      </c>
      <c r="B52" s="4">
        <v>0</v>
      </c>
      <c r="C52" s="4">
        <v>0</v>
      </c>
      <c r="D52" s="4">
        <v>0</v>
      </c>
      <c r="E52" s="4">
        <v>1</v>
      </c>
      <c r="F52" s="4">
        <v>2</v>
      </c>
      <c r="G52" s="4">
        <v>3</v>
      </c>
      <c r="H52" s="4">
        <v>0</v>
      </c>
      <c r="I52" s="4">
        <v>0</v>
      </c>
      <c r="J52" s="4">
        <v>1</v>
      </c>
      <c r="K52" s="4">
        <v>0</v>
      </c>
      <c r="L52" s="4">
        <v>1</v>
      </c>
      <c r="M52" s="4">
        <v>1</v>
      </c>
      <c r="N52" s="4">
        <v>1</v>
      </c>
      <c r="O52" s="4">
        <v>2</v>
      </c>
      <c r="P52" s="4">
        <v>0</v>
      </c>
      <c r="Q52" s="6">
        <f t="shared" si="4"/>
        <v>12</v>
      </c>
    </row>
    <row r="53" spans="1:17" ht="15">
      <c r="A53" s="3" t="s">
        <v>41</v>
      </c>
      <c r="B53" s="4">
        <v>0</v>
      </c>
      <c r="C53" s="4">
        <v>1</v>
      </c>
      <c r="D53" s="4">
        <v>0</v>
      </c>
      <c r="E53" s="4">
        <v>0</v>
      </c>
      <c r="F53" s="4">
        <v>0</v>
      </c>
      <c r="G53" s="4">
        <v>1</v>
      </c>
      <c r="H53" s="4">
        <v>0</v>
      </c>
      <c r="I53" s="4">
        <v>0</v>
      </c>
      <c r="J53" s="4">
        <v>1</v>
      </c>
      <c r="K53" s="4">
        <v>0</v>
      </c>
      <c r="L53" s="4">
        <v>0</v>
      </c>
      <c r="M53" s="4">
        <v>0</v>
      </c>
      <c r="N53" s="4">
        <v>0</v>
      </c>
      <c r="O53" s="4">
        <v>1</v>
      </c>
      <c r="P53" s="4">
        <v>0</v>
      </c>
      <c r="Q53" s="6">
        <f t="shared" si="4"/>
        <v>4</v>
      </c>
    </row>
    <row r="54" spans="1:17" ht="15">
      <c r="A54" s="3" t="s">
        <v>42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1</v>
      </c>
      <c r="M54" s="4">
        <v>0</v>
      </c>
      <c r="N54" s="4">
        <v>0</v>
      </c>
      <c r="O54" s="4">
        <v>0</v>
      </c>
      <c r="P54" s="4">
        <v>0</v>
      </c>
      <c r="Q54" s="6">
        <f t="shared" si="4"/>
        <v>1</v>
      </c>
    </row>
    <row r="55" spans="1:17" ht="15">
      <c r="A55" s="3" t="s">
        <v>43</v>
      </c>
      <c r="B55" s="4">
        <v>0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1</v>
      </c>
      <c r="M55" s="4">
        <v>0</v>
      </c>
      <c r="N55" s="4">
        <v>0</v>
      </c>
      <c r="O55" s="4">
        <v>0</v>
      </c>
      <c r="P55" s="4">
        <v>0</v>
      </c>
      <c r="Q55" s="6">
        <f t="shared" si="4"/>
        <v>2</v>
      </c>
    </row>
    <row r="56" spans="1:17" ht="15">
      <c r="A56" s="3" t="s">
        <v>44</v>
      </c>
      <c r="B56" s="4">
        <v>0</v>
      </c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6">
        <f t="shared" si="4"/>
        <v>1</v>
      </c>
    </row>
    <row r="57" spans="1:17" ht="15">
      <c r="A57" s="3" t="s">
        <v>45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1</v>
      </c>
      <c r="N57" s="4">
        <v>1</v>
      </c>
      <c r="O57" s="4">
        <v>0</v>
      </c>
      <c r="P57" s="4">
        <v>0</v>
      </c>
      <c r="Q57" s="6">
        <f t="shared" si="4"/>
        <v>2</v>
      </c>
    </row>
    <row r="58" spans="1:17" ht="15">
      <c r="A58" s="3" t="s">
        <v>46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1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6">
        <f t="shared" si="4"/>
        <v>2</v>
      </c>
    </row>
    <row r="59" spans="1:17" ht="15">
      <c r="A59" s="3" t="s">
        <v>47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6">
        <f t="shared" si="4"/>
        <v>0</v>
      </c>
    </row>
    <row r="60" spans="1:17" ht="15">
      <c r="A60" s="3" t="s">
        <v>48</v>
      </c>
      <c r="B60" s="4">
        <v>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6">
        <f t="shared" si="4"/>
        <v>0</v>
      </c>
    </row>
    <row r="61" spans="1:17" ht="15">
      <c r="A61" s="3" t="s">
        <v>49</v>
      </c>
      <c r="B61" s="4">
        <v>0</v>
      </c>
      <c r="C61" s="4">
        <v>0</v>
      </c>
      <c r="D61" s="4">
        <v>3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1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6">
        <f t="shared" si="4"/>
        <v>4</v>
      </c>
    </row>
    <row r="62" spans="1:17" ht="14.25" customHeight="1">
      <c r="A62" s="3" t="s">
        <v>16</v>
      </c>
      <c r="B62" s="4">
        <v>0</v>
      </c>
      <c r="C62" s="4">
        <v>1</v>
      </c>
      <c r="D62" s="4">
        <v>3</v>
      </c>
      <c r="E62" s="4">
        <v>1</v>
      </c>
      <c r="F62" s="4">
        <v>2</v>
      </c>
      <c r="G62" s="4">
        <v>4</v>
      </c>
      <c r="H62" s="4">
        <v>2</v>
      </c>
      <c r="I62" s="4">
        <v>0</v>
      </c>
      <c r="J62" s="4">
        <v>3</v>
      </c>
      <c r="K62" s="4">
        <v>2</v>
      </c>
      <c r="L62" s="4">
        <v>3</v>
      </c>
      <c r="M62" s="4">
        <v>2</v>
      </c>
      <c r="N62" s="4">
        <v>2</v>
      </c>
      <c r="O62" s="4">
        <v>3</v>
      </c>
      <c r="P62" s="4">
        <v>0</v>
      </c>
      <c r="Q62" s="6">
        <f t="shared" si="4"/>
        <v>28</v>
      </c>
    </row>
    <row r="63" spans="1:17" ht="15">
      <c r="A63" s="11" t="s">
        <v>50</v>
      </c>
      <c r="Q63" s="7"/>
    </row>
    <row r="64" spans="1:17" ht="15">
      <c r="A64" s="11"/>
      <c r="Q64" s="7"/>
    </row>
    <row r="65" spans="1:17" ht="29.25">
      <c r="A65" s="3" t="s">
        <v>5</v>
      </c>
      <c r="B65" s="4">
        <v>5</v>
      </c>
      <c r="C65" s="4">
        <v>10</v>
      </c>
      <c r="D65" s="4">
        <v>8</v>
      </c>
      <c r="E65" s="4">
        <v>12</v>
      </c>
      <c r="F65" s="4">
        <v>5</v>
      </c>
      <c r="G65" s="4">
        <v>13</v>
      </c>
      <c r="H65" s="4">
        <v>6</v>
      </c>
      <c r="I65" s="4">
        <v>10</v>
      </c>
      <c r="J65" s="4">
        <v>6</v>
      </c>
      <c r="K65" s="4">
        <v>5</v>
      </c>
      <c r="L65" s="4">
        <v>10</v>
      </c>
      <c r="M65" s="4">
        <v>6</v>
      </c>
      <c r="N65" s="4">
        <v>3</v>
      </c>
      <c r="O65" s="4">
        <v>4</v>
      </c>
      <c r="P65" s="4">
        <v>3</v>
      </c>
      <c r="Q65" s="6">
        <f aca="true" t="shared" si="5" ref="Q65:Q76">SUM(B65:P65)</f>
        <v>106</v>
      </c>
    </row>
    <row r="66" spans="1:17" ht="15">
      <c r="A66" s="3" t="s">
        <v>51</v>
      </c>
      <c r="B66" s="4">
        <v>5</v>
      </c>
      <c r="C66" s="4">
        <v>8</v>
      </c>
      <c r="D66" s="4">
        <v>6</v>
      </c>
      <c r="E66" s="4">
        <v>8</v>
      </c>
      <c r="F66" s="4">
        <v>4</v>
      </c>
      <c r="G66" s="4">
        <v>7</v>
      </c>
      <c r="H66" s="4">
        <v>5</v>
      </c>
      <c r="I66" s="4">
        <v>7</v>
      </c>
      <c r="J66" s="4">
        <v>5</v>
      </c>
      <c r="K66" s="4">
        <v>3</v>
      </c>
      <c r="L66" s="4">
        <v>9</v>
      </c>
      <c r="M66" s="4">
        <v>1</v>
      </c>
      <c r="N66" s="4">
        <v>2</v>
      </c>
      <c r="O66" s="4">
        <v>4</v>
      </c>
      <c r="P66" s="4">
        <v>2</v>
      </c>
      <c r="Q66" s="6">
        <f t="shared" si="5"/>
        <v>76</v>
      </c>
    </row>
    <row r="67" spans="1:17" ht="15">
      <c r="A67" s="3" t="s">
        <v>52</v>
      </c>
      <c r="B67" s="4">
        <v>0</v>
      </c>
      <c r="C67" s="4">
        <v>2</v>
      </c>
      <c r="D67" s="4">
        <v>0</v>
      </c>
      <c r="E67" s="4">
        <v>2</v>
      </c>
      <c r="F67" s="4">
        <v>0</v>
      </c>
      <c r="G67" s="4">
        <v>0</v>
      </c>
      <c r="H67" s="4">
        <v>0</v>
      </c>
      <c r="I67" s="4">
        <v>2</v>
      </c>
      <c r="J67" s="4">
        <v>0</v>
      </c>
      <c r="K67" s="4">
        <v>0</v>
      </c>
      <c r="L67" s="4">
        <v>1</v>
      </c>
      <c r="M67" s="4">
        <v>3</v>
      </c>
      <c r="N67" s="4">
        <v>0</v>
      </c>
      <c r="O67" s="4">
        <v>0</v>
      </c>
      <c r="P67" s="4">
        <v>1</v>
      </c>
      <c r="Q67" s="6">
        <f t="shared" si="5"/>
        <v>11</v>
      </c>
    </row>
    <row r="68" spans="1:17" ht="15">
      <c r="A68" s="3" t="s">
        <v>53</v>
      </c>
      <c r="B68" s="4">
        <v>0</v>
      </c>
      <c r="C68" s="4">
        <v>0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1</v>
      </c>
      <c r="K68" s="4">
        <v>1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6">
        <f t="shared" si="5"/>
        <v>2</v>
      </c>
    </row>
    <row r="69" spans="1:17" ht="15">
      <c r="A69" s="3" t="s">
        <v>54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6">
        <f t="shared" si="5"/>
        <v>0</v>
      </c>
    </row>
    <row r="70" spans="1:17" ht="15">
      <c r="A70" s="3" t="s">
        <v>55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2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6">
        <f t="shared" si="5"/>
        <v>2</v>
      </c>
    </row>
    <row r="71" spans="1:17" ht="15">
      <c r="A71" s="3" t="s">
        <v>56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1</v>
      </c>
      <c r="L71" s="4">
        <v>0</v>
      </c>
      <c r="M71" s="4">
        <v>0</v>
      </c>
      <c r="N71" s="4">
        <v>1</v>
      </c>
      <c r="O71" s="4">
        <v>0</v>
      </c>
      <c r="P71" s="4">
        <v>0</v>
      </c>
      <c r="Q71" s="6">
        <f t="shared" si="5"/>
        <v>3</v>
      </c>
    </row>
    <row r="72" spans="1:17" ht="15">
      <c r="A72" s="3" t="s">
        <v>57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1</v>
      </c>
      <c r="N72" s="4">
        <v>0</v>
      </c>
      <c r="O72" s="4">
        <v>0</v>
      </c>
      <c r="P72" s="4">
        <v>0</v>
      </c>
      <c r="Q72" s="6">
        <f t="shared" si="5"/>
        <v>1</v>
      </c>
    </row>
    <row r="73" spans="1:17" ht="15">
      <c r="A73" s="3" t="s">
        <v>58</v>
      </c>
      <c r="B73" s="4">
        <v>0</v>
      </c>
      <c r="C73" s="4">
        <v>0</v>
      </c>
      <c r="D73" s="4">
        <v>2</v>
      </c>
      <c r="E73" s="4">
        <v>2</v>
      </c>
      <c r="F73" s="4">
        <v>0</v>
      </c>
      <c r="G73" s="4">
        <v>3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6">
        <f t="shared" si="5"/>
        <v>7</v>
      </c>
    </row>
    <row r="74" spans="1:17" ht="15">
      <c r="A74" s="3" t="s">
        <v>59</v>
      </c>
      <c r="B74" s="4">
        <v>0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6">
        <f t="shared" si="5"/>
        <v>1</v>
      </c>
    </row>
    <row r="75" spans="1:17" ht="15">
      <c r="A75" s="3" t="s">
        <v>60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  <c r="H75" s="4">
        <v>1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  <c r="N75" s="4">
        <v>0</v>
      </c>
      <c r="O75" s="4">
        <v>0</v>
      </c>
      <c r="P75" s="4">
        <v>0</v>
      </c>
      <c r="Q75" s="6">
        <f t="shared" si="5"/>
        <v>3</v>
      </c>
    </row>
    <row r="76" spans="1:17" ht="14.25" customHeight="1">
      <c r="A76" s="3" t="s">
        <v>16</v>
      </c>
      <c r="B76" s="4">
        <v>5</v>
      </c>
      <c r="C76" s="4">
        <v>10</v>
      </c>
      <c r="D76" s="4">
        <v>8</v>
      </c>
      <c r="E76" s="4">
        <v>12</v>
      </c>
      <c r="F76" s="4">
        <v>5</v>
      </c>
      <c r="G76" s="4">
        <v>13</v>
      </c>
      <c r="H76" s="4">
        <v>6</v>
      </c>
      <c r="I76" s="4">
        <v>10</v>
      </c>
      <c r="J76" s="4">
        <v>6</v>
      </c>
      <c r="K76" s="4">
        <v>5</v>
      </c>
      <c r="L76" s="4">
        <v>10</v>
      </c>
      <c r="M76" s="4">
        <v>6</v>
      </c>
      <c r="N76" s="4">
        <v>3</v>
      </c>
      <c r="O76" s="4">
        <v>4</v>
      </c>
      <c r="P76" s="4">
        <v>3</v>
      </c>
      <c r="Q76" s="6">
        <f t="shared" si="5"/>
        <v>106</v>
      </c>
    </row>
    <row r="77" spans="1:17" ht="15">
      <c r="A77" s="11" t="s">
        <v>61</v>
      </c>
      <c r="Q77" s="7"/>
    </row>
    <row r="78" spans="1:17" ht="15">
      <c r="A78" s="11"/>
      <c r="Q78" s="7"/>
    </row>
    <row r="79" spans="1:17" ht="29.25">
      <c r="A79" s="3" t="s">
        <v>5</v>
      </c>
      <c r="B79" s="4">
        <v>2</v>
      </c>
      <c r="C79" s="4">
        <v>4</v>
      </c>
      <c r="D79" s="4">
        <v>3</v>
      </c>
      <c r="E79" s="4">
        <v>20</v>
      </c>
      <c r="F79" s="4">
        <v>21</v>
      </c>
      <c r="G79" s="4">
        <v>17</v>
      </c>
      <c r="H79" s="4">
        <v>12</v>
      </c>
      <c r="I79" s="4">
        <v>9</v>
      </c>
      <c r="J79" s="4">
        <v>21</v>
      </c>
      <c r="K79" s="4">
        <v>17</v>
      </c>
      <c r="L79" s="4">
        <v>12</v>
      </c>
      <c r="M79" s="4">
        <v>13</v>
      </c>
      <c r="N79" s="4">
        <v>15</v>
      </c>
      <c r="O79" s="4">
        <v>13</v>
      </c>
      <c r="P79" s="4">
        <v>0</v>
      </c>
      <c r="Q79" s="6">
        <f aca="true" t="shared" si="6" ref="Q79:Q90">SUM(B79:P79)</f>
        <v>179</v>
      </c>
    </row>
    <row r="80" spans="1:17" ht="15">
      <c r="A80" s="3" t="s">
        <v>62</v>
      </c>
      <c r="B80" s="4">
        <v>1</v>
      </c>
      <c r="C80" s="4">
        <v>4</v>
      </c>
      <c r="D80" s="4">
        <v>2</v>
      </c>
      <c r="E80" s="4">
        <v>10</v>
      </c>
      <c r="F80" s="4">
        <v>10</v>
      </c>
      <c r="G80" s="4">
        <v>9</v>
      </c>
      <c r="H80" s="4">
        <v>6</v>
      </c>
      <c r="I80" s="4">
        <v>6</v>
      </c>
      <c r="J80" s="4">
        <v>11</v>
      </c>
      <c r="K80" s="4">
        <v>13</v>
      </c>
      <c r="L80" s="4">
        <v>5</v>
      </c>
      <c r="M80" s="4">
        <v>10</v>
      </c>
      <c r="N80" s="4">
        <v>8</v>
      </c>
      <c r="O80" s="4">
        <v>11</v>
      </c>
      <c r="P80" s="4">
        <v>0</v>
      </c>
      <c r="Q80" s="6">
        <f t="shared" si="6"/>
        <v>106</v>
      </c>
    </row>
    <row r="81" spans="1:17" ht="15">
      <c r="A81" s="3" t="s">
        <v>63</v>
      </c>
      <c r="B81" s="4">
        <v>0</v>
      </c>
      <c r="C81" s="4">
        <v>0</v>
      </c>
      <c r="D81" s="4">
        <v>1</v>
      </c>
      <c r="E81" s="4">
        <v>2</v>
      </c>
      <c r="F81" s="4">
        <v>3</v>
      </c>
      <c r="G81" s="4">
        <v>1</v>
      </c>
      <c r="H81" s="4">
        <v>3</v>
      </c>
      <c r="I81" s="4">
        <v>0</v>
      </c>
      <c r="J81" s="4">
        <v>0</v>
      </c>
      <c r="K81" s="4">
        <v>1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6">
        <f t="shared" si="6"/>
        <v>11</v>
      </c>
    </row>
    <row r="82" spans="1:17" ht="15">
      <c r="A82" s="3" t="s">
        <v>64</v>
      </c>
      <c r="B82" s="4">
        <v>0</v>
      </c>
      <c r="C82" s="4">
        <v>0</v>
      </c>
      <c r="D82" s="4">
        <v>0</v>
      </c>
      <c r="E82" s="4">
        <v>1</v>
      </c>
      <c r="F82" s="4">
        <v>4</v>
      </c>
      <c r="G82" s="4">
        <v>2</v>
      </c>
      <c r="H82" s="4">
        <v>1</v>
      </c>
      <c r="I82" s="4">
        <v>0</v>
      </c>
      <c r="J82" s="4">
        <v>1</v>
      </c>
      <c r="K82" s="4">
        <v>0</v>
      </c>
      <c r="L82" s="4">
        <v>0</v>
      </c>
      <c r="M82" s="4">
        <v>1</v>
      </c>
      <c r="N82" s="4">
        <v>3</v>
      </c>
      <c r="O82" s="4">
        <v>0</v>
      </c>
      <c r="P82" s="4">
        <v>0</v>
      </c>
      <c r="Q82" s="6">
        <f t="shared" si="6"/>
        <v>13</v>
      </c>
    </row>
    <row r="83" spans="1:17" ht="15">
      <c r="A83" s="3" t="s">
        <v>65</v>
      </c>
      <c r="B83" s="4">
        <v>0</v>
      </c>
      <c r="C83" s="4">
        <v>0</v>
      </c>
      <c r="D83" s="4">
        <v>0</v>
      </c>
      <c r="E83" s="4">
        <v>1</v>
      </c>
      <c r="F83" s="4">
        <v>0</v>
      </c>
      <c r="G83" s="4">
        <v>2</v>
      </c>
      <c r="H83" s="4">
        <v>0</v>
      </c>
      <c r="I83" s="4">
        <v>1</v>
      </c>
      <c r="J83" s="4">
        <v>1</v>
      </c>
      <c r="K83" s="4">
        <v>1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6">
        <f t="shared" si="6"/>
        <v>6</v>
      </c>
    </row>
    <row r="84" spans="1:17" ht="15">
      <c r="A84" s="3" t="s">
        <v>66</v>
      </c>
      <c r="B84" s="4">
        <v>0</v>
      </c>
      <c r="C84" s="4">
        <v>0</v>
      </c>
      <c r="D84" s="4">
        <v>0</v>
      </c>
      <c r="E84" s="4">
        <v>1</v>
      </c>
      <c r="F84" s="4">
        <v>0</v>
      </c>
      <c r="G84" s="4">
        <v>1</v>
      </c>
      <c r="H84" s="4">
        <v>0</v>
      </c>
      <c r="I84" s="4">
        <v>1</v>
      </c>
      <c r="J84" s="4">
        <v>3</v>
      </c>
      <c r="K84" s="4">
        <v>0</v>
      </c>
      <c r="L84" s="4">
        <v>0</v>
      </c>
      <c r="M84" s="4">
        <v>1</v>
      </c>
      <c r="N84" s="4">
        <v>1</v>
      </c>
      <c r="O84" s="4">
        <v>1</v>
      </c>
      <c r="P84" s="4">
        <v>0</v>
      </c>
      <c r="Q84" s="6">
        <f t="shared" si="6"/>
        <v>9</v>
      </c>
    </row>
    <row r="85" spans="1:17" ht="15">
      <c r="A85" s="3" t="s">
        <v>67</v>
      </c>
      <c r="B85" s="4">
        <v>0</v>
      </c>
      <c r="C85" s="4">
        <v>0</v>
      </c>
      <c r="D85" s="4">
        <v>0</v>
      </c>
      <c r="E85" s="4">
        <v>1</v>
      </c>
      <c r="F85" s="4">
        <v>1</v>
      </c>
      <c r="G85" s="4">
        <v>1</v>
      </c>
      <c r="H85" s="4">
        <v>0</v>
      </c>
      <c r="I85" s="4">
        <v>0</v>
      </c>
      <c r="J85" s="4">
        <v>1</v>
      </c>
      <c r="K85" s="4">
        <v>0</v>
      </c>
      <c r="L85" s="4">
        <v>0</v>
      </c>
      <c r="M85" s="4">
        <v>1</v>
      </c>
      <c r="N85" s="4">
        <v>1</v>
      </c>
      <c r="O85" s="4">
        <v>0</v>
      </c>
      <c r="P85" s="4">
        <v>0</v>
      </c>
      <c r="Q85" s="6">
        <f t="shared" si="6"/>
        <v>6</v>
      </c>
    </row>
    <row r="86" spans="1:17" ht="29.25">
      <c r="A86" s="3" t="s">
        <v>68</v>
      </c>
      <c r="B86" s="4">
        <v>0</v>
      </c>
      <c r="C86" s="4">
        <v>0</v>
      </c>
      <c r="D86" s="4">
        <v>0</v>
      </c>
      <c r="E86" s="4">
        <v>2</v>
      </c>
      <c r="F86" s="4">
        <v>3</v>
      </c>
      <c r="G86" s="4">
        <v>0</v>
      </c>
      <c r="H86" s="4">
        <v>0</v>
      </c>
      <c r="I86" s="4">
        <v>1</v>
      </c>
      <c r="J86" s="4">
        <v>1</v>
      </c>
      <c r="K86" s="4">
        <v>1</v>
      </c>
      <c r="L86" s="4">
        <v>1</v>
      </c>
      <c r="M86" s="4">
        <v>0</v>
      </c>
      <c r="N86" s="4">
        <v>1</v>
      </c>
      <c r="O86" s="4">
        <v>0</v>
      </c>
      <c r="P86" s="4">
        <v>0</v>
      </c>
      <c r="Q86" s="6">
        <f t="shared" si="6"/>
        <v>10</v>
      </c>
    </row>
    <row r="87" spans="1:17" ht="15">
      <c r="A87" s="3" t="s">
        <v>69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2</v>
      </c>
      <c r="I87" s="4">
        <v>0</v>
      </c>
      <c r="J87" s="4">
        <v>1</v>
      </c>
      <c r="K87" s="4">
        <v>0</v>
      </c>
      <c r="L87" s="4">
        <v>1</v>
      </c>
      <c r="M87" s="4">
        <v>0</v>
      </c>
      <c r="N87" s="4">
        <v>1</v>
      </c>
      <c r="O87" s="4">
        <v>0</v>
      </c>
      <c r="P87" s="4">
        <v>0</v>
      </c>
      <c r="Q87" s="6">
        <f t="shared" si="6"/>
        <v>5</v>
      </c>
    </row>
    <row r="88" spans="1:17" ht="29.25">
      <c r="A88" s="3" t="s">
        <v>70</v>
      </c>
      <c r="B88" s="4">
        <v>1</v>
      </c>
      <c r="C88" s="4">
        <v>0</v>
      </c>
      <c r="D88" s="4">
        <v>0</v>
      </c>
      <c r="E88" s="4">
        <v>1</v>
      </c>
      <c r="F88" s="4">
        <v>0</v>
      </c>
      <c r="G88" s="4">
        <v>1</v>
      </c>
      <c r="H88" s="4">
        <v>0</v>
      </c>
      <c r="I88" s="4">
        <v>0</v>
      </c>
      <c r="J88" s="4">
        <v>2</v>
      </c>
      <c r="K88" s="4">
        <v>1</v>
      </c>
      <c r="L88" s="4">
        <v>3</v>
      </c>
      <c r="M88" s="4">
        <v>0</v>
      </c>
      <c r="N88" s="4">
        <v>0</v>
      </c>
      <c r="O88" s="4">
        <v>1</v>
      </c>
      <c r="P88" s="4">
        <v>0</v>
      </c>
      <c r="Q88" s="6">
        <f t="shared" si="6"/>
        <v>10</v>
      </c>
    </row>
    <row r="89" spans="1:17" ht="15">
      <c r="A89" s="3" t="s">
        <v>71</v>
      </c>
      <c r="B89" s="4">
        <v>0</v>
      </c>
      <c r="C89" s="4">
        <v>0</v>
      </c>
      <c r="D89" s="4">
        <v>0</v>
      </c>
      <c r="E89" s="4">
        <v>1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2</v>
      </c>
      <c r="M89" s="4">
        <v>0</v>
      </c>
      <c r="N89" s="4">
        <v>0</v>
      </c>
      <c r="O89" s="4">
        <v>0</v>
      </c>
      <c r="P89" s="4">
        <v>0</v>
      </c>
      <c r="Q89" s="6">
        <f t="shared" si="6"/>
        <v>3</v>
      </c>
    </row>
    <row r="90" spans="1:17" ht="14.25" customHeight="1">
      <c r="A90" s="3" t="s">
        <v>16</v>
      </c>
      <c r="B90" s="4">
        <v>2</v>
      </c>
      <c r="C90" s="4">
        <v>4</v>
      </c>
      <c r="D90" s="4">
        <v>3</v>
      </c>
      <c r="E90" s="4">
        <v>20</v>
      </c>
      <c r="F90" s="4">
        <v>21</v>
      </c>
      <c r="G90" s="4">
        <v>17</v>
      </c>
      <c r="H90" s="4">
        <v>12</v>
      </c>
      <c r="I90" s="4">
        <v>9</v>
      </c>
      <c r="J90" s="4">
        <v>21</v>
      </c>
      <c r="K90" s="4">
        <v>17</v>
      </c>
      <c r="L90" s="4">
        <v>12</v>
      </c>
      <c r="M90" s="4">
        <v>13</v>
      </c>
      <c r="N90" s="4">
        <v>15</v>
      </c>
      <c r="O90" s="4">
        <v>13</v>
      </c>
      <c r="P90" s="4">
        <v>0</v>
      </c>
      <c r="Q90" s="6">
        <f t="shared" si="6"/>
        <v>179</v>
      </c>
    </row>
    <row r="91" spans="1:17" ht="15">
      <c r="A91" s="11" t="s">
        <v>72</v>
      </c>
      <c r="Q91" s="7"/>
    </row>
    <row r="92" spans="1:17" ht="15">
      <c r="A92" s="11"/>
      <c r="Q92" s="7"/>
    </row>
    <row r="93" spans="1:17" ht="29.25">
      <c r="A93" s="3" t="s">
        <v>5</v>
      </c>
      <c r="B93" s="4">
        <v>6</v>
      </c>
      <c r="C93" s="4">
        <v>7</v>
      </c>
      <c r="D93" s="4">
        <v>15</v>
      </c>
      <c r="E93" s="4">
        <v>24</v>
      </c>
      <c r="F93" s="4">
        <v>25</v>
      </c>
      <c r="G93" s="4">
        <v>20</v>
      </c>
      <c r="H93" s="4">
        <v>11</v>
      </c>
      <c r="I93" s="4">
        <v>24</v>
      </c>
      <c r="J93" s="4">
        <v>28</v>
      </c>
      <c r="K93" s="4">
        <v>23</v>
      </c>
      <c r="L93" s="4">
        <v>27</v>
      </c>
      <c r="M93" s="4">
        <v>12</v>
      </c>
      <c r="N93" s="4">
        <v>19</v>
      </c>
      <c r="O93" s="4">
        <v>5</v>
      </c>
      <c r="P93" s="4">
        <v>2</v>
      </c>
      <c r="Q93" s="6">
        <f aca="true" t="shared" si="7" ref="Q93:Q104">SUM(B93:P93)</f>
        <v>248</v>
      </c>
    </row>
    <row r="94" spans="1:17" ht="15">
      <c r="A94" s="3" t="s">
        <v>73</v>
      </c>
      <c r="B94" s="4">
        <v>4</v>
      </c>
      <c r="C94" s="4">
        <v>5</v>
      </c>
      <c r="D94" s="4">
        <v>12</v>
      </c>
      <c r="E94" s="4">
        <v>16</v>
      </c>
      <c r="F94" s="4">
        <v>20</v>
      </c>
      <c r="G94" s="4">
        <v>18</v>
      </c>
      <c r="H94" s="4">
        <v>6</v>
      </c>
      <c r="I94" s="4">
        <v>21</v>
      </c>
      <c r="J94" s="4">
        <v>25</v>
      </c>
      <c r="K94" s="4">
        <v>18</v>
      </c>
      <c r="L94" s="4">
        <v>23</v>
      </c>
      <c r="M94" s="4">
        <v>9</v>
      </c>
      <c r="N94" s="4">
        <v>14</v>
      </c>
      <c r="O94" s="4">
        <v>2</v>
      </c>
      <c r="P94" s="4">
        <v>1</v>
      </c>
      <c r="Q94" s="6">
        <f t="shared" si="7"/>
        <v>194</v>
      </c>
    </row>
    <row r="95" spans="1:17" ht="29.25">
      <c r="A95" s="3" t="s">
        <v>74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6">
        <f t="shared" si="7"/>
        <v>0</v>
      </c>
    </row>
    <row r="96" spans="1:17" ht="15">
      <c r="A96" s="3" t="s">
        <v>75</v>
      </c>
      <c r="B96" s="4">
        <v>1</v>
      </c>
      <c r="C96" s="4">
        <v>0</v>
      </c>
      <c r="D96" s="4">
        <v>0</v>
      </c>
      <c r="E96" s="4">
        <v>3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6">
        <f t="shared" si="7"/>
        <v>4</v>
      </c>
    </row>
    <row r="97" spans="1:17" ht="15">
      <c r="A97" s="3" t="s">
        <v>76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1</v>
      </c>
      <c r="L97" s="4">
        <v>1</v>
      </c>
      <c r="M97" s="4">
        <v>0</v>
      </c>
      <c r="N97" s="4">
        <v>0</v>
      </c>
      <c r="O97" s="4">
        <v>0</v>
      </c>
      <c r="P97" s="4">
        <v>0</v>
      </c>
      <c r="Q97" s="6">
        <f t="shared" si="7"/>
        <v>2</v>
      </c>
    </row>
    <row r="98" spans="1:17" ht="15">
      <c r="A98" s="3" t="s">
        <v>77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4">
        <v>0</v>
      </c>
      <c r="P98" s="4">
        <v>0</v>
      </c>
      <c r="Q98" s="6">
        <f t="shared" si="7"/>
        <v>1</v>
      </c>
    </row>
    <row r="99" spans="1:17" ht="15">
      <c r="A99" s="3" t="s">
        <v>78</v>
      </c>
      <c r="B99" s="4">
        <v>0</v>
      </c>
      <c r="C99" s="4">
        <v>0</v>
      </c>
      <c r="D99" s="4">
        <v>0</v>
      </c>
      <c r="E99" s="4">
        <v>0</v>
      </c>
      <c r="F99" s="4">
        <v>1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6">
        <f t="shared" si="7"/>
        <v>1</v>
      </c>
    </row>
    <row r="100" spans="1:17" ht="15">
      <c r="A100" s="3" t="s">
        <v>79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6">
        <f t="shared" si="7"/>
        <v>1</v>
      </c>
    </row>
    <row r="101" spans="1:17" ht="15">
      <c r="A101" s="3" t="s">
        <v>80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1</v>
      </c>
      <c r="N101" s="4">
        <v>0</v>
      </c>
      <c r="O101" s="4">
        <v>2</v>
      </c>
      <c r="P101" s="4">
        <v>0</v>
      </c>
      <c r="Q101" s="6">
        <f t="shared" si="7"/>
        <v>3</v>
      </c>
    </row>
    <row r="102" spans="1:17" ht="15">
      <c r="A102" s="3" t="s">
        <v>81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1</v>
      </c>
      <c r="K102" s="4">
        <v>0</v>
      </c>
      <c r="L102" s="4">
        <v>0</v>
      </c>
      <c r="M102" s="4">
        <v>0</v>
      </c>
      <c r="N102" s="4">
        <v>0</v>
      </c>
      <c r="O102" s="4">
        <v>1</v>
      </c>
      <c r="P102" s="4">
        <v>0</v>
      </c>
      <c r="Q102" s="6">
        <f t="shared" si="7"/>
        <v>2</v>
      </c>
    </row>
    <row r="103" spans="1:17" ht="15">
      <c r="A103" s="3" t="s">
        <v>82</v>
      </c>
      <c r="B103" s="4">
        <v>1</v>
      </c>
      <c r="C103" s="4">
        <v>2</v>
      </c>
      <c r="D103" s="4">
        <v>3</v>
      </c>
      <c r="E103" s="4">
        <v>5</v>
      </c>
      <c r="F103" s="4">
        <v>4</v>
      </c>
      <c r="G103" s="4">
        <v>2</v>
      </c>
      <c r="H103" s="4">
        <v>4</v>
      </c>
      <c r="I103" s="4">
        <v>3</v>
      </c>
      <c r="J103" s="4">
        <v>2</v>
      </c>
      <c r="K103" s="4">
        <v>4</v>
      </c>
      <c r="L103" s="4">
        <v>3</v>
      </c>
      <c r="M103" s="4">
        <v>1</v>
      </c>
      <c r="N103" s="4">
        <v>5</v>
      </c>
      <c r="O103" s="4">
        <v>0</v>
      </c>
      <c r="P103" s="4">
        <v>1</v>
      </c>
      <c r="Q103" s="6">
        <f t="shared" si="7"/>
        <v>40</v>
      </c>
    </row>
    <row r="104" spans="1:17" ht="14.25" customHeight="1">
      <c r="A104" s="3" t="s">
        <v>16</v>
      </c>
      <c r="B104" s="4">
        <v>6</v>
      </c>
      <c r="C104" s="4">
        <v>7</v>
      </c>
      <c r="D104" s="4">
        <v>15</v>
      </c>
      <c r="E104" s="4">
        <v>24</v>
      </c>
      <c r="F104" s="4">
        <v>25</v>
      </c>
      <c r="G104" s="4">
        <v>20</v>
      </c>
      <c r="H104" s="4">
        <v>11</v>
      </c>
      <c r="I104" s="4">
        <v>24</v>
      </c>
      <c r="J104" s="4">
        <v>28</v>
      </c>
      <c r="K104" s="4">
        <v>23</v>
      </c>
      <c r="L104" s="4">
        <v>27</v>
      </c>
      <c r="M104" s="4">
        <v>12</v>
      </c>
      <c r="N104" s="4">
        <v>19</v>
      </c>
      <c r="O104" s="4">
        <v>5</v>
      </c>
      <c r="P104" s="4">
        <v>2</v>
      </c>
      <c r="Q104" s="6">
        <f t="shared" si="7"/>
        <v>248</v>
      </c>
    </row>
    <row r="105" spans="1:17" ht="15">
      <c r="A105" s="11" t="s">
        <v>83</v>
      </c>
      <c r="Q105" s="7"/>
    </row>
    <row r="106" spans="1:17" ht="15">
      <c r="A106" s="11"/>
      <c r="Q106" s="7"/>
    </row>
    <row r="107" spans="1:17" ht="29.25">
      <c r="A107" s="3" t="s">
        <v>5</v>
      </c>
      <c r="B107" s="4">
        <v>0</v>
      </c>
      <c r="C107" s="4">
        <v>1</v>
      </c>
      <c r="D107" s="4">
        <v>4</v>
      </c>
      <c r="E107" s="4">
        <v>5</v>
      </c>
      <c r="F107" s="4">
        <v>3</v>
      </c>
      <c r="G107" s="4">
        <v>3</v>
      </c>
      <c r="H107" s="4">
        <v>1</v>
      </c>
      <c r="I107" s="4">
        <v>8</v>
      </c>
      <c r="J107" s="4">
        <v>4</v>
      </c>
      <c r="K107" s="4">
        <v>9</v>
      </c>
      <c r="L107" s="4">
        <v>3</v>
      </c>
      <c r="M107" s="4">
        <v>3</v>
      </c>
      <c r="N107" s="4">
        <v>8</v>
      </c>
      <c r="O107" s="4">
        <v>15</v>
      </c>
      <c r="P107" s="4">
        <v>1</v>
      </c>
      <c r="Q107" s="6">
        <f aca="true" t="shared" si="8" ref="Q107:Q115">SUM(B107:P107)</f>
        <v>68</v>
      </c>
    </row>
    <row r="108" spans="1:17" ht="15">
      <c r="A108" s="3" t="s">
        <v>84</v>
      </c>
      <c r="B108" s="4">
        <v>0</v>
      </c>
      <c r="C108" s="4">
        <v>1</v>
      </c>
      <c r="D108" s="4">
        <v>2</v>
      </c>
      <c r="E108" s="4">
        <v>4</v>
      </c>
      <c r="F108" s="4">
        <v>1</v>
      </c>
      <c r="G108" s="4">
        <v>1</v>
      </c>
      <c r="H108" s="4">
        <v>1</v>
      </c>
      <c r="I108" s="4">
        <v>6</v>
      </c>
      <c r="J108" s="4">
        <v>0</v>
      </c>
      <c r="K108" s="4">
        <v>3</v>
      </c>
      <c r="L108" s="4">
        <v>3</v>
      </c>
      <c r="M108" s="4">
        <v>2</v>
      </c>
      <c r="N108" s="4">
        <v>5</v>
      </c>
      <c r="O108" s="4">
        <v>5</v>
      </c>
      <c r="P108" s="4">
        <v>1</v>
      </c>
      <c r="Q108" s="6">
        <f t="shared" si="8"/>
        <v>35</v>
      </c>
    </row>
    <row r="109" spans="1:17" ht="15">
      <c r="A109" s="3" t="s">
        <v>85</v>
      </c>
      <c r="B109" s="4">
        <v>0</v>
      </c>
      <c r="C109" s="4">
        <v>0</v>
      </c>
      <c r="D109" s="4">
        <v>0</v>
      </c>
      <c r="E109" s="4">
        <v>0</v>
      </c>
      <c r="F109" s="4">
        <v>0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1</v>
      </c>
      <c r="N109" s="4">
        <v>2</v>
      </c>
      <c r="O109" s="4">
        <v>2</v>
      </c>
      <c r="P109" s="4">
        <v>0</v>
      </c>
      <c r="Q109" s="6">
        <f t="shared" si="8"/>
        <v>6</v>
      </c>
    </row>
    <row r="110" spans="1:17" ht="15">
      <c r="A110" s="3" t="s">
        <v>86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0</v>
      </c>
      <c r="I110" s="4">
        <v>1</v>
      </c>
      <c r="J110" s="4">
        <v>1</v>
      </c>
      <c r="K110" s="4">
        <v>0</v>
      </c>
      <c r="L110" s="4">
        <v>0</v>
      </c>
      <c r="M110" s="4">
        <v>0</v>
      </c>
      <c r="N110" s="4">
        <v>1</v>
      </c>
      <c r="O110" s="4">
        <v>1</v>
      </c>
      <c r="P110" s="4">
        <v>0</v>
      </c>
      <c r="Q110" s="6">
        <f t="shared" si="8"/>
        <v>4</v>
      </c>
    </row>
    <row r="111" spans="1:17" ht="15">
      <c r="A111" s="3" t="s">
        <v>87</v>
      </c>
      <c r="B111" s="4">
        <v>0</v>
      </c>
      <c r="C111" s="4">
        <v>0</v>
      </c>
      <c r="D111" s="4">
        <v>0</v>
      </c>
      <c r="E111" s="4">
        <v>1</v>
      </c>
      <c r="F111" s="4">
        <v>1</v>
      </c>
      <c r="G111" s="4">
        <v>1</v>
      </c>
      <c r="H111" s="4">
        <v>0</v>
      </c>
      <c r="I111" s="4">
        <v>0</v>
      </c>
      <c r="J111" s="4">
        <v>1</v>
      </c>
      <c r="K111" s="4">
        <v>6</v>
      </c>
      <c r="L111" s="4">
        <v>0</v>
      </c>
      <c r="M111" s="4">
        <v>0</v>
      </c>
      <c r="N111" s="4">
        <v>0</v>
      </c>
      <c r="O111" s="4">
        <v>6</v>
      </c>
      <c r="P111" s="4">
        <v>0</v>
      </c>
      <c r="Q111" s="6">
        <f t="shared" si="8"/>
        <v>16</v>
      </c>
    </row>
    <row r="112" spans="1:17" ht="15">
      <c r="A112" s="3" t="s">
        <v>88</v>
      </c>
      <c r="B112" s="4">
        <v>0</v>
      </c>
      <c r="C112" s="4">
        <v>0</v>
      </c>
      <c r="D112" s="4">
        <v>2</v>
      </c>
      <c r="E112" s="4">
        <v>0</v>
      </c>
      <c r="F112" s="4">
        <v>1</v>
      </c>
      <c r="G112" s="4">
        <v>0</v>
      </c>
      <c r="H112" s="4">
        <v>0</v>
      </c>
      <c r="I112" s="4">
        <v>0</v>
      </c>
      <c r="J112" s="4">
        <v>1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6">
        <f t="shared" si="8"/>
        <v>4</v>
      </c>
    </row>
    <row r="113" spans="1:17" ht="15">
      <c r="A113" s="3" t="s">
        <v>89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1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6">
        <f t="shared" si="8"/>
        <v>1</v>
      </c>
    </row>
    <row r="114" spans="1:17" ht="15">
      <c r="A114" s="3" t="s">
        <v>90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1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1</v>
      </c>
      <c r="P114" s="4">
        <v>0</v>
      </c>
      <c r="Q114" s="6">
        <f t="shared" si="8"/>
        <v>2</v>
      </c>
    </row>
    <row r="115" spans="1:17" ht="14.25" customHeight="1">
      <c r="A115" s="3" t="s">
        <v>16</v>
      </c>
      <c r="B115" s="4">
        <v>0</v>
      </c>
      <c r="C115" s="4">
        <v>1</v>
      </c>
      <c r="D115" s="4">
        <v>4</v>
      </c>
      <c r="E115" s="4">
        <v>5</v>
      </c>
      <c r="F115" s="4">
        <v>3</v>
      </c>
      <c r="G115" s="4">
        <v>3</v>
      </c>
      <c r="H115" s="4">
        <v>1</v>
      </c>
      <c r="I115" s="4">
        <v>8</v>
      </c>
      <c r="J115" s="4">
        <v>4</v>
      </c>
      <c r="K115" s="4">
        <v>9</v>
      </c>
      <c r="L115" s="4">
        <v>3</v>
      </c>
      <c r="M115" s="4">
        <v>3</v>
      </c>
      <c r="N115" s="4">
        <v>8</v>
      </c>
      <c r="O115" s="4">
        <v>15</v>
      </c>
      <c r="P115" s="4">
        <v>1</v>
      </c>
      <c r="Q115" s="6">
        <f t="shared" si="8"/>
        <v>68</v>
      </c>
    </row>
    <row r="116" spans="1:17" ht="15">
      <c r="A116" s="11" t="s">
        <v>91</v>
      </c>
      <c r="Q116" s="7"/>
    </row>
    <row r="117" spans="1:17" ht="15">
      <c r="A117" s="11"/>
      <c r="Q117" s="7"/>
    </row>
    <row r="118" spans="1:17" ht="29.25">
      <c r="A118" s="3" t="s">
        <v>5</v>
      </c>
      <c r="B118" s="4">
        <v>17</v>
      </c>
      <c r="C118" s="4">
        <v>31</v>
      </c>
      <c r="D118" s="4">
        <v>46</v>
      </c>
      <c r="E118" s="4">
        <v>121</v>
      </c>
      <c r="F118" s="4">
        <v>86</v>
      </c>
      <c r="G118" s="4">
        <v>168</v>
      </c>
      <c r="H118" s="4">
        <v>120</v>
      </c>
      <c r="I118" s="4">
        <v>128</v>
      </c>
      <c r="J118" s="4">
        <v>112</v>
      </c>
      <c r="K118" s="4">
        <v>124</v>
      </c>
      <c r="L118" s="4">
        <v>129</v>
      </c>
      <c r="M118" s="4">
        <v>71</v>
      </c>
      <c r="N118" s="4">
        <v>86</v>
      </c>
      <c r="O118" s="4">
        <v>103</v>
      </c>
      <c r="P118" s="4">
        <v>0</v>
      </c>
      <c r="Q118" s="6">
        <f aca="true" t="shared" si="9" ref="Q118:Q129">SUM(B118:P118)</f>
        <v>1342</v>
      </c>
    </row>
    <row r="119" spans="1:17" ht="29.25">
      <c r="A119" s="3" t="s">
        <v>92</v>
      </c>
      <c r="B119" s="4">
        <v>7</v>
      </c>
      <c r="C119" s="4">
        <v>9</v>
      </c>
      <c r="D119" s="4">
        <v>18</v>
      </c>
      <c r="E119" s="4">
        <v>43</v>
      </c>
      <c r="F119" s="4">
        <v>32</v>
      </c>
      <c r="G119" s="4">
        <v>59</v>
      </c>
      <c r="H119" s="4">
        <v>42</v>
      </c>
      <c r="I119" s="4">
        <v>60</v>
      </c>
      <c r="J119" s="4">
        <v>44</v>
      </c>
      <c r="K119" s="4">
        <v>51</v>
      </c>
      <c r="L119" s="4">
        <v>53</v>
      </c>
      <c r="M119" s="4">
        <v>26</v>
      </c>
      <c r="N119" s="4">
        <v>36</v>
      </c>
      <c r="O119" s="4">
        <v>45</v>
      </c>
      <c r="P119" s="4">
        <v>0</v>
      </c>
      <c r="Q119" s="6">
        <f t="shared" si="9"/>
        <v>525</v>
      </c>
    </row>
    <row r="120" spans="1:17" ht="15">
      <c r="A120" s="3" t="s">
        <v>93</v>
      </c>
      <c r="B120" s="4">
        <v>10</v>
      </c>
      <c r="C120" s="4">
        <v>17</v>
      </c>
      <c r="D120" s="4">
        <v>16</v>
      </c>
      <c r="E120" s="4">
        <v>61</v>
      </c>
      <c r="F120" s="4">
        <v>46</v>
      </c>
      <c r="G120" s="4">
        <v>92</v>
      </c>
      <c r="H120" s="4">
        <v>65</v>
      </c>
      <c r="I120" s="4">
        <v>59</v>
      </c>
      <c r="J120" s="4">
        <v>53</v>
      </c>
      <c r="K120" s="4">
        <v>54</v>
      </c>
      <c r="L120" s="4">
        <v>56</v>
      </c>
      <c r="M120" s="4">
        <v>30</v>
      </c>
      <c r="N120" s="4">
        <v>41</v>
      </c>
      <c r="O120" s="4">
        <v>41</v>
      </c>
      <c r="P120" s="4">
        <v>0</v>
      </c>
      <c r="Q120" s="6">
        <f t="shared" si="9"/>
        <v>641</v>
      </c>
    </row>
    <row r="121" spans="1:17" ht="15">
      <c r="A121" s="3" t="s">
        <v>94</v>
      </c>
      <c r="B121" s="4">
        <v>0</v>
      </c>
      <c r="C121" s="4">
        <v>2</v>
      </c>
      <c r="D121" s="4">
        <v>0</v>
      </c>
      <c r="E121" s="4">
        <v>3</v>
      </c>
      <c r="F121" s="4">
        <v>1</v>
      </c>
      <c r="G121" s="4">
        <v>2</v>
      </c>
      <c r="H121" s="4">
        <v>4</v>
      </c>
      <c r="I121" s="4">
        <v>1</v>
      </c>
      <c r="J121" s="4">
        <v>3</v>
      </c>
      <c r="K121" s="4">
        <v>3</v>
      </c>
      <c r="L121" s="4">
        <v>4</v>
      </c>
      <c r="M121" s="4">
        <v>7</v>
      </c>
      <c r="N121" s="4">
        <v>5</v>
      </c>
      <c r="O121" s="4">
        <v>6</v>
      </c>
      <c r="P121" s="4">
        <v>0</v>
      </c>
      <c r="Q121" s="6">
        <f t="shared" si="9"/>
        <v>41</v>
      </c>
    </row>
    <row r="122" spans="1:17" ht="15">
      <c r="A122" s="3" t="s">
        <v>95</v>
      </c>
      <c r="B122" s="4">
        <v>0</v>
      </c>
      <c r="C122" s="4">
        <v>0</v>
      </c>
      <c r="D122" s="4">
        <v>2</v>
      </c>
      <c r="E122" s="4">
        <v>0</v>
      </c>
      <c r="F122" s="4">
        <v>0</v>
      </c>
      <c r="G122" s="4">
        <v>2</v>
      </c>
      <c r="H122" s="4">
        <v>0</v>
      </c>
      <c r="I122" s="4">
        <v>0</v>
      </c>
      <c r="J122" s="4">
        <v>1</v>
      </c>
      <c r="K122" s="4">
        <v>2</v>
      </c>
      <c r="L122" s="4">
        <v>2</v>
      </c>
      <c r="M122" s="4">
        <v>0</v>
      </c>
      <c r="N122" s="4">
        <v>1</v>
      </c>
      <c r="O122" s="4">
        <v>2</v>
      </c>
      <c r="P122" s="4">
        <v>0</v>
      </c>
      <c r="Q122" s="6">
        <f t="shared" si="9"/>
        <v>12</v>
      </c>
    </row>
    <row r="123" spans="1:17" ht="15">
      <c r="A123" s="3" t="s">
        <v>96</v>
      </c>
      <c r="B123" s="4">
        <v>0</v>
      </c>
      <c r="C123" s="4">
        <v>3</v>
      </c>
      <c r="D123" s="4">
        <v>4</v>
      </c>
      <c r="E123" s="4">
        <v>4</v>
      </c>
      <c r="F123" s="4">
        <v>2</v>
      </c>
      <c r="G123" s="4">
        <v>0</v>
      </c>
      <c r="H123" s="4">
        <v>2</v>
      </c>
      <c r="I123" s="4">
        <v>4</v>
      </c>
      <c r="J123" s="4">
        <v>6</v>
      </c>
      <c r="K123" s="4">
        <v>6</v>
      </c>
      <c r="L123" s="4">
        <v>6</v>
      </c>
      <c r="M123" s="4">
        <v>5</v>
      </c>
      <c r="N123" s="4">
        <v>0</v>
      </c>
      <c r="O123" s="4">
        <v>3</v>
      </c>
      <c r="P123" s="4">
        <v>0</v>
      </c>
      <c r="Q123" s="6">
        <f t="shared" si="9"/>
        <v>45</v>
      </c>
    </row>
    <row r="124" spans="1:17" ht="15">
      <c r="A124" s="3" t="s">
        <v>97</v>
      </c>
      <c r="B124" s="4">
        <v>0</v>
      </c>
      <c r="C124" s="4">
        <v>0</v>
      </c>
      <c r="D124" s="4">
        <v>0</v>
      </c>
      <c r="E124" s="4">
        <v>3</v>
      </c>
      <c r="F124" s="4">
        <v>1</v>
      </c>
      <c r="G124" s="4">
        <v>2</v>
      </c>
      <c r="H124" s="4">
        <v>0</v>
      </c>
      <c r="I124" s="4">
        <v>0</v>
      </c>
      <c r="J124" s="4">
        <v>0</v>
      </c>
      <c r="K124" s="4">
        <v>2</v>
      </c>
      <c r="L124" s="4">
        <v>2</v>
      </c>
      <c r="M124" s="4">
        <v>0</v>
      </c>
      <c r="N124" s="4">
        <v>0</v>
      </c>
      <c r="O124" s="4">
        <v>0</v>
      </c>
      <c r="P124" s="4">
        <v>0</v>
      </c>
      <c r="Q124" s="6">
        <f t="shared" si="9"/>
        <v>10</v>
      </c>
    </row>
    <row r="125" spans="1:17" ht="15">
      <c r="A125" s="3" t="s">
        <v>98</v>
      </c>
      <c r="B125" s="4">
        <v>0</v>
      </c>
      <c r="C125" s="4">
        <v>0</v>
      </c>
      <c r="D125" s="4">
        <v>2</v>
      </c>
      <c r="E125" s="4">
        <v>3</v>
      </c>
      <c r="F125" s="4">
        <v>1</v>
      </c>
      <c r="G125" s="4">
        <v>2</v>
      </c>
      <c r="H125" s="4">
        <v>0</v>
      </c>
      <c r="I125" s="4">
        <v>1</v>
      </c>
      <c r="J125" s="4">
        <v>1</v>
      </c>
      <c r="K125" s="4">
        <v>3</v>
      </c>
      <c r="L125" s="4">
        <v>2</v>
      </c>
      <c r="M125" s="4">
        <v>1</v>
      </c>
      <c r="N125" s="4">
        <v>0</v>
      </c>
      <c r="O125" s="4">
        <v>0</v>
      </c>
      <c r="P125" s="4">
        <v>0</v>
      </c>
      <c r="Q125" s="6">
        <f t="shared" si="9"/>
        <v>16</v>
      </c>
    </row>
    <row r="126" spans="1:17" ht="15">
      <c r="A126" s="3" t="s">
        <v>99</v>
      </c>
      <c r="B126" s="4">
        <v>0</v>
      </c>
      <c r="C126" s="4">
        <v>0</v>
      </c>
      <c r="D126" s="4">
        <v>0</v>
      </c>
      <c r="E126" s="4">
        <v>0</v>
      </c>
      <c r="F126" s="4">
        <v>2</v>
      </c>
      <c r="G126" s="4">
        <v>0</v>
      </c>
      <c r="H126" s="4">
        <v>1</v>
      </c>
      <c r="I126" s="4">
        <v>1</v>
      </c>
      <c r="J126" s="4">
        <v>1</v>
      </c>
      <c r="K126" s="4">
        <v>0</v>
      </c>
      <c r="L126" s="4">
        <v>0</v>
      </c>
      <c r="M126" s="4">
        <v>0</v>
      </c>
      <c r="N126" s="4">
        <v>1</v>
      </c>
      <c r="O126" s="4">
        <v>0</v>
      </c>
      <c r="P126" s="4">
        <v>0</v>
      </c>
      <c r="Q126" s="6">
        <f t="shared" si="9"/>
        <v>6</v>
      </c>
    </row>
    <row r="127" spans="1:17" ht="15">
      <c r="A127" s="3" t="s">
        <v>100</v>
      </c>
      <c r="B127" s="4">
        <v>0</v>
      </c>
      <c r="C127" s="4">
        <v>0</v>
      </c>
      <c r="D127" s="4">
        <v>1</v>
      </c>
      <c r="E127" s="4">
        <v>1</v>
      </c>
      <c r="F127" s="4">
        <v>1</v>
      </c>
      <c r="G127" s="4">
        <v>2</v>
      </c>
      <c r="H127" s="4">
        <v>2</v>
      </c>
      <c r="I127" s="4">
        <v>0</v>
      </c>
      <c r="J127" s="4">
        <v>0</v>
      </c>
      <c r="K127" s="4">
        <v>0</v>
      </c>
      <c r="L127" s="4">
        <v>1</v>
      </c>
      <c r="M127" s="4">
        <v>0</v>
      </c>
      <c r="N127" s="4">
        <v>0</v>
      </c>
      <c r="O127" s="4">
        <v>4</v>
      </c>
      <c r="P127" s="4">
        <v>0</v>
      </c>
      <c r="Q127" s="6">
        <f t="shared" si="9"/>
        <v>12</v>
      </c>
    </row>
    <row r="128" spans="1:17" ht="15">
      <c r="A128" s="3" t="s">
        <v>101</v>
      </c>
      <c r="B128" s="4">
        <v>0</v>
      </c>
      <c r="C128" s="4">
        <v>0</v>
      </c>
      <c r="D128" s="4">
        <v>3</v>
      </c>
      <c r="E128" s="4">
        <v>3</v>
      </c>
      <c r="F128" s="4">
        <v>0</v>
      </c>
      <c r="G128" s="4">
        <v>7</v>
      </c>
      <c r="H128" s="4">
        <v>4</v>
      </c>
      <c r="I128" s="4">
        <v>2</v>
      </c>
      <c r="J128" s="4">
        <v>3</v>
      </c>
      <c r="K128" s="4">
        <v>3</v>
      </c>
      <c r="L128" s="4">
        <v>3</v>
      </c>
      <c r="M128" s="4">
        <v>2</v>
      </c>
      <c r="N128" s="4">
        <v>2</v>
      </c>
      <c r="O128" s="4">
        <v>2</v>
      </c>
      <c r="P128" s="4">
        <v>0</v>
      </c>
      <c r="Q128" s="6">
        <f t="shared" si="9"/>
        <v>34</v>
      </c>
    </row>
    <row r="129" spans="1:17" ht="14.25" customHeight="1">
      <c r="A129" s="3" t="s">
        <v>16</v>
      </c>
      <c r="B129" s="4">
        <v>17</v>
      </c>
      <c r="C129" s="4">
        <v>31</v>
      </c>
      <c r="D129" s="4">
        <v>46</v>
      </c>
      <c r="E129" s="4">
        <v>121</v>
      </c>
      <c r="F129" s="4">
        <v>86</v>
      </c>
      <c r="G129" s="4">
        <v>168</v>
      </c>
      <c r="H129" s="4">
        <v>120</v>
      </c>
      <c r="I129" s="4">
        <v>128</v>
      </c>
      <c r="J129" s="4">
        <v>112</v>
      </c>
      <c r="K129" s="4">
        <v>124</v>
      </c>
      <c r="L129" s="4">
        <v>129</v>
      </c>
      <c r="M129" s="4">
        <v>71</v>
      </c>
      <c r="N129" s="4">
        <v>86</v>
      </c>
      <c r="O129" s="4">
        <v>103</v>
      </c>
      <c r="P129" s="4">
        <v>0</v>
      </c>
      <c r="Q129" s="6">
        <f t="shared" si="9"/>
        <v>1342</v>
      </c>
    </row>
    <row r="130" spans="1:17" ht="15">
      <c r="A130" s="11" t="s">
        <v>102</v>
      </c>
      <c r="Q130" s="7"/>
    </row>
    <row r="131" spans="1:17" ht="15">
      <c r="A131" s="11"/>
      <c r="Q131" s="7"/>
    </row>
    <row r="132" spans="1:17" ht="29.25">
      <c r="A132" s="3" t="s">
        <v>5</v>
      </c>
      <c r="B132" s="4">
        <v>47</v>
      </c>
      <c r="C132" s="4">
        <v>65</v>
      </c>
      <c r="D132" s="4">
        <v>71</v>
      </c>
      <c r="E132" s="4">
        <v>113</v>
      </c>
      <c r="F132" s="4">
        <v>83</v>
      </c>
      <c r="G132" s="4">
        <v>103</v>
      </c>
      <c r="H132" s="4">
        <v>107</v>
      </c>
      <c r="I132" s="4">
        <v>208</v>
      </c>
      <c r="J132" s="4">
        <v>147</v>
      </c>
      <c r="K132" s="4">
        <v>161</v>
      </c>
      <c r="L132" s="4">
        <v>113</v>
      </c>
      <c r="M132" s="4">
        <v>114</v>
      </c>
      <c r="N132" s="4">
        <v>113</v>
      </c>
      <c r="O132" s="4">
        <v>81</v>
      </c>
      <c r="P132" s="4">
        <v>1</v>
      </c>
      <c r="Q132" s="6">
        <f aca="true" t="shared" si="10" ref="Q132:Q143">SUM(B132:P132)</f>
        <v>1527</v>
      </c>
    </row>
    <row r="133" spans="1:17" ht="15">
      <c r="A133" s="3" t="s">
        <v>103</v>
      </c>
      <c r="B133" s="4">
        <v>40</v>
      </c>
      <c r="C133" s="4">
        <v>48</v>
      </c>
      <c r="D133" s="4">
        <v>48</v>
      </c>
      <c r="E133" s="4">
        <v>65</v>
      </c>
      <c r="F133" s="4">
        <v>45</v>
      </c>
      <c r="G133" s="4">
        <v>67</v>
      </c>
      <c r="H133" s="4">
        <v>61</v>
      </c>
      <c r="I133" s="4">
        <v>160</v>
      </c>
      <c r="J133" s="4">
        <v>85</v>
      </c>
      <c r="K133" s="4">
        <v>104</v>
      </c>
      <c r="L133" s="4">
        <v>73</v>
      </c>
      <c r="M133" s="4">
        <v>74</v>
      </c>
      <c r="N133" s="4">
        <v>71</v>
      </c>
      <c r="O133" s="4">
        <v>38</v>
      </c>
      <c r="P133" s="4">
        <v>0</v>
      </c>
      <c r="Q133" s="6">
        <f t="shared" si="10"/>
        <v>979</v>
      </c>
    </row>
    <row r="134" spans="1:17" ht="15">
      <c r="A134" s="3" t="s">
        <v>104</v>
      </c>
      <c r="B134" s="4">
        <v>4</v>
      </c>
      <c r="C134" s="4">
        <v>9</v>
      </c>
      <c r="D134" s="4">
        <v>8</v>
      </c>
      <c r="E134" s="4">
        <v>25</v>
      </c>
      <c r="F134" s="4">
        <v>15</v>
      </c>
      <c r="G134" s="4">
        <v>26</v>
      </c>
      <c r="H134" s="4">
        <v>29</v>
      </c>
      <c r="I134" s="4">
        <v>26</v>
      </c>
      <c r="J134" s="4">
        <v>41</v>
      </c>
      <c r="K134" s="4">
        <v>42</v>
      </c>
      <c r="L134" s="4">
        <v>20</v>
      </c>
      <c r="M134" s="4">
        <v>22</v>
      </c>
      <c r="N134" s="4">
        <v>25</v>
      </c>
      <c r="O134" s="4">
        <v>26</v>
      </c>
      <c r="P134" s="4">
        <v>1</v>
      </c>
      <c r="Q134" s="6">
        <f t="shared" si="10"/>
        <v>319</v>
      </c>
    </row>
    <row r="135" spans="1:17" ht="15">
      <c r="A135" s="3" t="s">
        <v>105</v>
      </c>
      <c r="B135" s="4">
        <v>0</v>
      </c>
      <c r="C135" s="4">
        <v>1</v>
      </c>
      <c r="D135" s="4">
        <v>2</v>
      </c>
      <c r="E135" s="4">
        <v>2</v>
      </c>
      <c r="F135" s="4">
        <v>1</v>
      </c>
      <c r="G135" s="4">
        <v>3</v>
      </c>
      <c r="H135" s="4">
        <v>2</v>
      </c>
      <c r="I135" s="4">
        <v>10</v>
      </c>
      <c r="J135" s="4">
        <v>1</v>
      </c>
      <c r="K135" s="4">
        <v>8</v>
      </c>
      <c r="L135" s="4">
        <v>5</v>
      </c>
      <c r="M135" s="4">
        <v>8</v>
      </c>
      <c r="N135" s="4">
        <v>3</v>
      </c>
      <c r="O135" s="4">
        <v>1</v>
      </c>
      <c r="P135" s="4">
        <v>0</v>
      </c>
      <c r="Q135" s="6">
        <f t="shared" si="10"/>
        <v>47</v>
      </c>
    </row>
    <row r="136" spans="1:17" ht="15">
      <c r="A136" s="3" t="s">
        <v>106</v>
      </c>
      <c r="B136" s="4">
        <v>0</v>
      </c>
      <c r="C136" s="4">
        <v>1</v>
      </c>
      <c r="D136" s="4">
        <v>1</v>
      </c>
      <c r="E136" s="4">
        <v>1</v>
      </c>
      <c r="F136" s="4">
        <v>1</v>
      </c>
      <c r="G136" s="4">
        <v>0</v>
      </c>
      <c r="H136" s="4">
        <v>1</v>
      </c>
      <c r="I136" s="4">
        <v>1</v>
      </c>
      <c r="J136" s="4">
        <v>0</v>
      </c>
      <c r="K136" s="4">
        <v>1</v>
      </c>
      <c r="L136" s="4">
        <v>1</v>
      </c>
      <c r="M136" s="4">
        <v>0</v>
      </c>
      <c r="N136" s="4">
        <v>3</v>
      </c>
      <c r="O136" s="4">
        <v>4</v>
      </c>
      <c r="P136" s="4">
        <v>0</v>
      </c>
      <c r="Q136" s="6">
        <f t="shared" si="10"/>
        <v>15</v>
      </c>
    </row>
    <row r="137" spans="1:17" ht="15">
      <c r="A137" s="3" t="s">
        <v>107</v>
      </c>
      <c r="B137" s="4">
        <v>1</v>
      </c>
      <c r="C137" s="4">
        <v>1</v>
      </c>
      <c r="D137" s="4">
        <v>3</v>
      </c>
      <c r="E137" s="4">
        <v>5</v>
      </c>
      <c r="F137" s="4">
        <v>5</v>
      </c>
      <c r="G137" s="4">
        <v>0</v>
      </c>
      <c r="H137" s="4">
        <v>1</v>
      </c>
      <c r="I137" s="4">
        <v>2</v>
      </c>
      <c r="J137" s="4">
        <v>5</v>
      </c>
      <c r="K137" s="4">
        <v>1</v>
      </c>
      <c r="L137" s="4">
        <v>2</v>
      </c>
      <c r="M137" s="4">
        <v>1</v>
      </c>
      <c r="N137" s="4">
        <v>1</v>
      </c>
      <c r="O137" s="4">
        <v>2</v>
      </c>
      <c r="P137" s="4">
        <v>0</v>
      </c>
      <c r="Q137" s="6">
        <f t="shared" si="10"/>
        <v>30</v>
      </c>
    </row>
    <row r="138" spans="1:17" ht="15">
      <c r="A138" s="3" t="s">
        <v>108</v>
      </c>
      <c r="B138" s="4">
        <v>1</v>
      </c>
      <c r="C138" s="4">
        <v>2</v>
      </c>
      <c r="D138" s="4">
        <v>2</v>
      </c>
      <c r="E138" s="4">
        <v>9</v>
      </c>
      <c r="F138" s="4">
        <v>9</v>
      </c>
      <c r="G138" s="4">
        <v>3</v>
      </c>
      <c r="H138" s="4">
        <v>4</v>
      </c>
      <c r="I138" s="4">
        <v>2</v>
      </c>
      <c r="J138" s="4">
        <v>10</v>
      </c>
      <c r="K138" s="4">
        <v>2</v>
      </c>
      <c r="L138" s="4">
        <v>6</v>
      </c>
      <c r="M138" s="4">
        <v>5</v>
      </c>
      <c r="N138" s="4">
        <v>5</v>
      </c>
      <c r="O138" s="4">
        <v>4</v>
      </c>
      <c r="P138" s="4">
        <v>0</v>
      </c>
      <c r="Q138" s="6">
        <f t="shared" si="10"/>
        <v>64</v>
      </c>
    </row>
    <row r="139" spans="1:17" ht="15">
      <c r="A139" s="3" t="s">
        <v>109</v>
      </c>
      <c r="B139" s="4">
        <v>0</v>
      </c>
      <c r="C139" s="4">
        <v>0</v>
      </c>
      <c r="D139" s="4">
        <v>1</v>
      </c>
      <c r="E139" s="4">
        <v>0</v>
      </c>
      <c r="F139" s="4">
        <v>0</v>
      </c>
      <c r="G139" s="4">
        <v>0</v>
      </c>
      <c r="H139" s="4">
        <v>0</v>
      </c>
      <c r="I139" s="4">
        <v>1</v>
      </c>
      <c r="J139" s="4">
        <v>0</v>
      </c>
      <c r="K139" s="4">
        <v>0</v>
      </c>
      <c r="L139" s="4">
        <v>2</v>
      </c>
      <c r="M139" s="4">
        <v>0</v>
      </c>
      <c r="N139" s="4">
        <v>0</v>
      </c>
      <c r="O139" s="4">
        <v>0</v>
      </c>
      <c r="P139" s="4">
        <v>0</v>
      </c>
      <c r="Q139" s="6">
        <f t="shared" si="10"/>
        <v>4</v>
      </c>
    </row>
    <row r="140" spans="1:17" ht="15">
      <c r="A140" s="3" t="s">
        <v>110</v>
      </c>
      <c r="B140" s="4">
        <v>0</v>
      </c>
      <c r="C140" s="4">
        <v>0</v>
      </c>
      <c r="D140" s="4">
        <v>1</v>
      </c>
      <c r="E140" s="4">
        <v>1</v>
      </c>
      <c r="F140" s="4">
        <v>3</v>
      </c>
      <c r="G140" s="4">
        <v>2</v>
      </c>
      <c r="H140" s="4">
        <v>4</v>
      </c>
      <c r="I140" s="4">
        <v>1</v>
      </c>
      <c r="J140" s="4">
        <v>2</v>
      </c>
      <c r="K140" s="4">
        <v>0</v>
      </c>
      <c r="L140" s="4">
        <v>2</v>
      </c>
      <c r="M140" s="4">
        <v>1</v>
      </c>
      <c r="N140" s="4">
        <v>0</v>
      </c>
      <c r="O140" s="4">
        <v>3</v>
      </c>
      <c r="P140" s="4">
        <v>0</v>
      </c>
      <c r="Q140" s="6">
        <f t="shared" si="10"/>
        <v>20</v>
      </c>
    </row>
    <row r="141" spans="1:17" ht="15">
      <c r="A141" s="3" t="s">
        <v>111</v>
      </c>
      <c r="B141" s="4">
        <v>0</v>
      </c>
      <c r="C141" s="4">
        <v>0</v>
      </c>
      <c r="D141" s="4">
        <v>1</v>
      </c>
      <c r="E141" s="4">
        <v>1</v>
      </c>
      <c r="F141" s="4">
        <v>0</v>
      </c>
      <c r="G141" s="4">
        <v>0</v>
      </c>
      <c r="H141" s="4">
        <v>1</v>
      </c>
      <c r="I141" s="4">
        <v>0</v>
      </c>
      <c r="J141" s="4">
        <v>0</v>
      </c>
      <c r="K141" s="4">
        <v>0</v>
      </c>
      <c r="L141" s="4">
        <v>1</v>
      </c>
      <c r="M141" s="4">
        <v>0</v>
      </c>
      <c r="N141" s="4">
        <v>0</v>
      </c>
      <c r="O141" s="4">
        <v>0</v>
      </c>
      <c r="P141" s="4">
        <v>0</v>
      </c>
      <c r="Q141" s="6">
        <f t="shared" si="10"/>
        <v>4</v>
      </c>
    </row>
    <row r="142" spans="1:17" ht="15">
      <c r="A142" s="3" t="s">
        <v>112</v>
      </c>
      <c r="B142" s="4">
        <v>1</v>
      </c>
      <c r="C142" s="4">
        <v>3</v>
      </c>
      <c r="D142" s="4">
        <v>4</v>
      </c>
      <c r="E142" s="4">
        <v>4</v>
      </c>
      <c r="F142" s="4">
        <v>4</v>
      </c>
      <c r="G142" s="4">
        <v>2</v>
      </c>
      <c r="H142" s="4">
        <v>4</v>
      </c>
      <c r="I142" s="4">
        <v>5</v>
      </c>
      <c r="J142" s="4">
        <v>3</v>
      </c>
      <c r="K142" s="4">
        <v>3</v>
      </c>
      <c r="L142" s="4">
        <v>1</v>
      </c>
      <c r="M142" s="4">
        <v>3</v>
      </c>
      <c r="N142" s="4">
        <v>5</v>
      </c>
      <c r="O142" s="4">
        <v>3</v>
      </c>
      <c r="P142" s="4">
        <v>0</v>
      </c>
      <c r="Q142" s="6">
        <f t="shared" si="10"/>
        <v>45</v>
      </c>
    </row>
    <row r="143" spans="1:17" ht="14.25" customHeight="1">
      <c r="A143" s="3" t="s">
        <v>16</v>
      </c>
      <c r="B143" s="4">
        <v>47</v>
      </c>
      <c r="C143" s="4">
        <v>65</v>
      </c>
      <c r="D143" s="4">
        <v>71</v>
      </c>
      <c r="E143" s="4">
        <v>113</v>
      </c>
      <c r="F143" s="4">
        <v>83</v>
      </c>
      <c r="G143" s="4">
        <v>103</v>
      </c>
      <c r="H143" s="4">
        <v>107</v>
      </c>
      <c r="I143" s="4">
        <v>208</v>
      </c>
      <c r="J143" s="4">
        <v>147</v>
      </c>
      <c r="K143" s="4">
        <v>161</v>
      </c>
      <c r="L143" s="4">
        <v>113</v>
      </c>
      <c r="M143" s="4">
        <v>114</v>
      </c>
      <c r="N143" s="4">
        <v>113</v>
      </c>
      <c r="O143" s="4">
        <v>81</v>
      </c>
      <c r="P143" s="4">
        <v>1</v>
      </c>
      <c r="Q143" s="6">
        <f t="shared" si="10"/>
        <v>1527</v>
      </c>
    </row>
    <row r="146" ht="14.25">
      <c r="A146" s="2"/>
    </row>
  </sheetData>
  <sheetProtection/>
  <mergeCells count="10">
    <mergeCell ref="A49:A50"/>
    <mergeCell ref="A35:A36"/>
    <mergeCell ref="A21:A22"/>
    <mergeCell ref="A7:A8"/>
    <mergeCell ref="A130:A131"/>
    <mergeCell ref="A116:A117"/>
    <mergeCell ref="A105:A106"/>
    <mergeCell ref="A91:A92"/>
    <mergeCell ref="A77:A78"/>
    <mergeCell ref="A63:A64"/>
  </mergeCells>
  <printOptions/>
  <pageMargins left="0.8267716535433072" right="0.31496062992125984" top="0.59" bottom="0.3937007874015748" header="0.31496062992125984" footer="0.31496062992125984"/>
  <pageSetup fitToHeight="2" horizontalDpi="600" verticalDpi="600" orientation="portrait" paperSize="8" scale="77" r:id="rId1"/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00"/>
  <sheetViews>
    <sheetView tabSelected="1" workbookViewId="0" topLeftCell="A1">
      <selection activeCell="A1" sqref="A1:Q35"/>
    </sheetView>
  </sheetViews>
  <sheetFormatPr defaultColWidth="8.796875" defaultRowHeight="14.25"/>
  <cols>
    <col min="1" max="1" width="32.59765625" style="1" bestFit="1" customWidth="1"/>
    <col min="2" max="10" width="3.8984375" style="0" bestFit="1" customWidth="1"/>
    <col min="11" max="16" width="4.8984375" style="0" bestFit="1" customWidth="1"/>
    <col min="17" max="17" width="9.19921875" style="0" bestFit="1" customWidth="1"/>
  </cols>
  <sheetData>
    <row r="1" spans="2:17" ht="14.25">
      <c r="B1" s="4" t="s">
        <v>130</v>
      </c>
      <c r="C1" s="4" t="s">
        <v>131</v>
      </c>
      <c r="D1" s="4" t="s">
        <v>132</v>
      </c>
      <c r="E1" s="4" t="s">
        <v>133</v>
      </c>
      <c r="F1" s="4" t="s">
        <v>134</v>
      </c>
      <c r="G1" s="4" t="s">
        <v>135</v>
      </c>
      <c r="H1" s="4" t="s">
        <v>136</v>
      </c>
      <c r="I1" s="4" t="s">
        <v>137</v>
      </c>
      <c r="J1" s="4" t="s">
        <v>138</v>
      </c>
      <c r="K1" s="4" t="s">
        <v>139</v>
      </c>
      <c r="L1" s="4" t="s">
        <v>140</v>
      </c>
      <c r="M1" s="4" t="s">
        <v>141</v>
      </c>
      <c r="N1" s="4" t="s">
        <v>142</v>
      </c>
      <c r="O1" s="4" t="s">
        <v>143</v>
      </c>
      <c r="P1" s="4" t="s">
        <v>144</v>
      </c>
      <c r="Q1" s="5" t="s">
        <v>128</v>
      </c>
    </row>
    <row r="2" spans="1:17" ht="15">
      <c r="A2" s="3" t="s">
        <v>103</v>
      </c>
      <c r="B2" s="4">
        <v>40</v>
      </c>
      <c r="C2" s="4">
        <v>48</v>
      </c>
      <c r="D2" s="4">
        <v>48</v>
      </c>
      <c r="E2" s="4">
        <v>65</v>
      </c>
      <c r="F2" s="4">
        <v>45</v>
      </c>
      <c r="G2" s="4">
        <v>67</v>
      </c>
      <c r="H2" s="4">
        <v>61</v>
      </c>
      <c r="I2" s="4">
        <v>160</v>
      </c>
      <c r="J2" s="4">
        <v>85</v>
      </c>
      <c r="K2" s="4">
        <v>104</v>
      </c>
      <c r="L2" s="4">
        <v>73</v>
      </c>
      <c r="M2" s="4">
        <v>74</v>
      </c>
      <c r="N2" s="4">
        <v>71</v>
      </c>
      <c r="O2" s="4">
        <v>38</v>
      </c>
      <c r="P2" s="4">
        <v>0</v>
      </c>
      <c r="Q2" s="6">
        <f aca="true" t="shared" si="0" ref="Q2:Q33">SUM(B2:P2)</f>
        <v>979</v>
      </c>
    </row>
    <row r="3" spans="1:17" ht="15">
      <c r="A3" s="3" t="s">
        <v>93</v>
      </c>
      <c r="B3" s="4">
        <v>10</v>
      </c>
      <c r="C3" s="4">
        <v>17</v>
      </c>
      <c r="D3" s="4">
        <v>16</v>
      </c>
      <c r="E3" s="4">
        <v>61</v>
      </c>
      <c r="F3" s="4">
        <v>46</v>
      </c>
      <c r="G3" s="4">
        <v>92</v>
      </c>
      <c r="H3" s="4">
        <v>65</v>
      </c>
      <c r="I3" s="4">
        <v>59</v>
      </c>
      <c r="J3" s="4">
        <v>53</v>
      </c>
      <c r="K3" s="4">
        <v>54</v>
      </c>
      <c r="L3" s="4">
        <v>56</v>
      </c>
      <c r="M3" s="4">
        <v>30</v>
      </c>
      <c r="N3" s="4">
        <v>41</v>
      </c>
      <c r="O3" s="4">
        <v>41</v>
      </c>
      <c r="P3" s="4">
        <v>0</v>
      </c>
      <c r="Q3" s="6">
        <f t="shared" si="0"/>
        <v>641</v>
      </c>
    </row>
    <row r="4" spans="1:17" ht="29.25">
      <c r="A4" s="3" t="s">
        <v>92</v>
      </c>
      <c r="B4" s="4">
        <v>7</v>
      </c>
      <c r="C4" s="4">
        <v>9</v>
      </c>
      <c r="D4" s="4">
        <v>18</v>
      </c>
      <c r="E4" s="4">
        <v>43</v>
      </c>
      <c r="F4" s="4">
        <v>32</v>
      </c>
      <c r="G4" s="4">
        <v>59</v>
      </c>
      <c r="H4" s="4">
        <v>42</v>
      </c>
      <c r="I4" s="4">
        <v>60</v>
      </c>
      <c r="J4" s="4">
        <v>44</v>
      </c>
      <c r="K4" s="4">
        <v>51</v>
      </c>
      <c r="L4" s="4">
        <v>53</v>
      </c>
      <c r="M4" s="4">
        <v>26</v>
      </c>
      <c r="N4" s="4">
        <v>36</v>
      </c>
      <c r="O4" s="4">
        <v>45</v>
      </c>
      <c r="P4" s="4">
        <v>0</v>
      </c>
      <c r="Q4" s="6">
        <f t="shared" si="0"/>
        <v>525</v>
      </c>
    </row>
    <row r="5" spans="1:17" ht="15">
      <c r="A5" s="3" t="s">
        <v>104</v>
      </c>
      <c r="B5" s="4">
        <v>4</v>
      </c>
      <c r="C5" s="4">
        <v>9</v>
      </c>
      <c r="D5" s="4">
        <v>8</v>
      </c>
      <c r="E5" s="4">
        <v>25</v>
      </c>
      <c r="F5" s="4">
        <v>15</v>
      </c>
      <c r="G5" s="4">
        <v>26</v>
      </c>
      <c r="H5" s="4">
        <v>29</v>
      </c>
      <c r="I5" s="4">
        <v>26</v>
      </c>
      <c r="J5" s="4">
        <v>41</v>
      </c>
      <c r="K5" s="4">
        <v>42</v>
      </c>
      <c r="L5" s="4">
        <v>20</v>
      </c>
      <c r="M5" s="4">
        <v>22</v>
      </c>
      <c r="N5" s="4">
        <v>25</v>
      </c>
      <c r="O5" s="4">
        <v>26</v>
      </c>
      <c r="P5" s="4">
        <v>1</v>
      </c>
      <c r="Q5" s="6">
        <f t="shared" si="0"/>
        <v>319</v>
      </c>
    </row>
    <row r="6" spans="1:17" ht="15">
      <c r="A6" s="3" t="s">
        <v>73</v>
      </c>
      <c r="B6" s="4">
        <v>4</v>
      </c>
      <c r="C6" s="4">
        <v>5</v>
      </c>
      <c r="D6" s="4">
        <v>12</v>
      </c>
      <c r="E6" s="4">
        <v>16</v>
      </c>
      <c r="F6" s="4">
        <v>20</v>
      </c>
      <c r="G6" s="4">
        <v>18</v>
      </c>
      <c r="H6" s="4">
        <v>6</v>
      </c>
      <c r="I6" s="4">
        <v>21</v>
      </c>
      <c r="J6" s="4">
        <v>25</v>
      </c>
      <c r="K6" s="4">
        <v>18</v>
      </c>
      <c r="L6" s="4">
        <v>23</v>
      </c>
      <c r="M6" s="4">
        <v>9</v>
      </c>
      <c r="N6" s="4">
        <v>14</v>
      </c>
      <c r="O6" s="4">
        <v>2</v>
      </c>
      <c r="P6" s="4">
        <v>1</v>
      </c>
      <c r="Q6" s="6">
        <f t="shared" si="0"/>
        <v>194</v>
      </c>
    </row>
    <row r="7" spans="1:17" ht="15">
      <c r="A7" s="3" t="s">
        <v>62</v>
      </c>
      <c r="B7" s="4">
        <v>1</v>
      </c>
      <c r="C7" s="4">
        <v>4</v>
      </c>
      <c r="D7" s="4">
        <v>2</v>
      </c>
      <c r="E7" s="4">
        <v>10</v>
      </c>
      <c r="F7" s="4">
        <v>10</v>
      </c>
      <c r="G7" s="4">
        <v>9</v>
      </c>
      <c r="H7" s="4">
        <v>6</v>
      </c>
      <c r="I7" s="4">
        <v>6</v>
      </c>
      <c r="J7" s="4">
        <v>11</v>
      </c>
      <c r="K7" s="4">
        <v>13</v>
      </c>
      <c r="L7" s="4">
        <v>5</v>
      </c>
      <c r="M7" s="4">
        <v>10</v>
      </c>
      <c r="N7" s="4">
        <v>8</v>
      </c>
      <c r="O7" s="4">
        <v>11</v>
      </c>
      <c r="P7" s="4">
        <v>0</v>
      </c>
      <c r="Q7" s="6">
        <f t="shared" si="0"/>
        <v>106</v>
      </c>
    </row>
    <row r="8" spans="1:17" ht="15">
      <c r="A8" s="3" t="s">
        <v>18</v>
      </c>
      <c r="B8" s="4">
        <v>11</v>
      </c>
      <c r="C8" s="4">
        <v>8</v>
      </c>
      <c r="D8" s="4">
        <v>16</v>
      </c>
      <c r="E8" s="4">
        <v>4</v>
      </c>
      <c r="F8" s="4">
        <v>1</v>
      </c>
      <c r="G8" s="4">
        <v>5</v>
      </c>
      <c r="H8" s="4">
        <v>8</v>
      </c>
      <c r="I8" s="4">
        <v>7</v>
      </c>
      <c r="J8" s="4">
        <v>3</v>
      </c>
      <c r="K8" s="4">
        <v>2</v>
      </c>
      <c r="L8" s="4">
        <v>9</v>
      </c>
      <c r="M8" s="4">
        <v>3</v>
      </c>
      <c r="N8" s="4">
        <v>1</v>
      </c>
      <c r="O8" s="4">
        <v>5</v>
      </c>
      <c r="P8" s="4">
        <v>1</v>
      </c>
      <c r="Q8" s="6">
        <f t="shared" si="0"/>
        <v>84</v>
      </c>
    </row>
    <row r="9" spans="1:17" ht="15">
      <c r="A9" s="3" t="s">
        <v>51</v>
      </c>
      <c r="B9" s="4">
        <v>5</v>
      </c>
      <c r="C9" s="4">
        <v>8</v>
      </c>
      <c r="D9" s="4">
        <v>6</v>
      </c>
      <c r="E9" s="4">
        <v>8</v>
      </c>
      <c r="F9" s="4">
        <v>4</v>
      </c>
      <c r="G9" s="4">
        <v>7</v>
      </c>
      <c r="H9" s="4">
        <v>5</v>
      </c>
      <c r="I9" s="4">
        <v>7</v>
      </c>
      <c r="J9" s="4">
        <v>5</v>
      </c>
      <c r="K9" s="4">
        <v>3</v>
      </c>
      <c r="L9" s="4">
        <v>9</v>
      </c>
      <c r="M9" s="4">
        <v>1</v>
      </c>
      <c r="N9" s="4">
        <v>2</v>
      </c>
      <c r="O9" s="4">
        <v>4</v>
      </c>
      <c r="P9" s="4">
        <v>2</v>
      </c>
      <c r="Q9" s="6">
        <f t="shared" si="0"/>
        <v>76</v>
      </c>
    </row>
    <row r="10" spans="1:17" ht="15">
      <c r="A10" s="3" t="s">
        <v>24</v>
      </c>
      <c r="B10" s="4">
        <v>5</v>
      </c>
      <c r="C10" s="4">
        <v>2</v>
      </c>
      <c r="D10" s="4">
        <v>14</v>
      </c>
      <c r="E10" s="4">
        <v>6</v>
      </c>
      <c r="F10" s="4">
        <v>4</v>
      </c>
      <c r="G10" s="4">
        <v>6</v>
      </c>
      <c r="H10" s="4">
        <v>4</v>
      </c>
      <c r="I10" s="4">
        <v>9</v>
      </c>
      <c r="J10" s="4">
        <v>3</v>
      </c>
      <c r="K10" s="4">
        <v>2</v>
      </c>
      <c r="L10" s="4">
        <v>7</v>
      </c>
      <c r="M10" s="4">
        <v>4</v>
      </c>
      <c r="N10" s="4">
        <v>3</v>
      </c>
      <c r="O10" s="4">
        <v>2</v>
      </c>
      <c r="P10" s="4">
        <v>2</v>
      </c>
      <c r="Q10" s="6">
        <f t="shared" si="0"/>
        <v>73</v>
      </c>
    </row>
    <row r="11" spans="1:17" ht="15">
      <c r="A11" s="3" t="s">
        <v>108</v>
      </c>
      <c r="B11" s="4">
        <v>1</v>
      </c>
      <c r="C11" s="4">
        <v>2</v>
      </c>
      <c r="D11" s="4">
        <v>2</v>
      </c>
      <c r="E11" s="4">
        <v>9</v>
      </c>
      <c r="F11" s="4">
        <v>9</v>
      </c>
      <c r="G11" s="4">
        <v>3</v>
      </c>
      <c r="H11" s="4">
        <v>4</v>
      </c>
      <c r="I11" s="4">
        <v>2</v>
      </c>
      <c r="J11" s="4">
        <v>10</v>
      </c>
      <c r="K11" s="4">
        <v>2</v>
      </c>
      <c r="L11" s="4">
        <v>6</v>
      </c>
      <c r="M11" s="4">
        <v>5</v>
      </c>
      <c r="N11" s="4">
        <v>5</v>
      </c>
      <c r="O11" s="4">
        <v>4</v>
      </c>
      <c r="P11" s="4">
        <v>0</v>
      </c>
      <c r="Q11" s="6">
        <f t="shared" si="0"/>
        <v>64</v>
      </c>
    </row>
    <row r="12" spans="1:17" ht="15">
      <c r="A12" s="3" t="s">
        <v>105</v>
      </c>
      <c r="B12" s="4">
        <v>0</v>
      </c>
      <c r="C12" s="4">
        <v>1</v>
      </c>
      <c r="D12" s="4">
        <v>2</v>
      </c>
      <c r="E12" s="4">
        <v>2</v>
      </c>
      <c r="F12" s="4">
        <v>1</v>
      </c>
      <c r="G12" s="4">
        <v>3</v>
      </c>
      <c r="H12" s="4">
        <v>2</v>
      </c>
      <c r="I12" s="4">
        <v>10</v>
      </c>
      <c r="J12" s="4">
        <v>1</v>
      </c>
      <c r="K12" s="4">
        <v>8</v>
      </c>
      <c r="L12" s="4">
        <v>5</v>
      </c>
      <c r="M12" s="4">
        <v>8</v>
      </c>
      <c r="N12" s="4">
        <v>3</v>
      </c>
      <c r="O12" s="4">
        <v>1</v>
      </c>
      <c r="P12" s="4">
        <v>0</v>
      </c>
      <c r="Q12" s="6">
        <f t="shared" si="0"/>
        <v>47</v>
      </c>
    </row>
    <row r="13" spans="1:17" ht="15">
      <c r="A13" s="3" t="s">
        <v>96</v>
      </c>
      <c r="B13" s="4">
        <v>0</v>
      </c>
      <c r="C13" s="4">
        <v>3</v>
      </c>
      <c r="D13" s="4">
        <v>4</v>
      </c>
      <c r="E13" s="4">
        <v>4</v>
      </c>
      <c r="F13" s="4">
        <v>2</v>
      </c>
      <c r="G13" s="4">
        <v>0</v>
      </c>
      <c r="H13" s="4">
        <v>2</v>
      </c>
      <c r="I13" s="4">
        <v>4</v>
      </c>
      <c r="J13" s="4">
        <v>6</v>
      </c>
      <c r="K13" s="4">
        <v>6</v>
      </c>
      <c r="L13" s="4">
        <v>6</v>
      </c>
      <c r="M13" s="4">
        <v>5</v>
      </c>
      <c r="N13" s="4">
        <v>0</v>
      </c>
      <c r="O13" s="4">
        <v>3</v>
      </c>
      <c r="P13" s="4">
        <v>0</v>
      </c>
      <c r="Q13" s="6">
        <f t="shared" si="0"/>
        <v>45</v>
      </c>
    </row>
    <row r="14" spans="1:17" ht="18.75" customHeight="1">
      <c r="A14" s="3" t="s">
        <v>112</v>
      </c>
      <c r="B14" s="4">
        <v>1</v>
      </c>
      <c r="C14" s="4">
        <v>3</v>
      </c>
      <c r="D14" s="4">
        <v>4</v>
      </c>
      <c r="E14" s="4">
        <v>4</v>
      </c>
      <c r="F14" s="4">
        <v>4</v>
      </c>
      <c r="G14" s="4">
        <v>2</v>
      </c>
      <c r="H14" s="4">
        <v>4</v>
      </c>
      <c r="I14" s="4">
        <v>5</v>
      </c>
      <c r="J14" s="4">
        <v>3</v>
      </c>
      <c r="K14" s="4">
        <v>3</v>
      </c>
      <c r="L14" s="4">
        <v>1</v>
      </c>
      <c r="M14" s="4">
        <v>3</v>
      </c>
      <c r="N14" s="4">
        <v>5</v>
      </c>
      <c r="O14" s="4">
        <v>3</v>
      </c>
      <c r="P14" s="4">
        <v>0</v>
      </c>
      <c r="Q14" s="6">
        <f t="shared" si="0"/>
        <v>45</v>
      </c>
    </row>
    <row r="15" spans="1:17" ht="15">
      <c r="A15" s="3" t="s">
        <v>22</v>
      </c>
      <c r="B15" s="4">
        <v>1</v>
      </c>
      <c r="C15" s="4">
        <v>1</v>
      </c>
      <c r="D15" s="4">
        <v>3</v>
      </c>
      <c r="E15" s="4">
        <v>2</v>
      </c>
      <c r="F15" s="4">
        <v>6</v>
      </c>
      <c r="G15" s="4">
        <v>0</v>
      </c>
      <c r="H15" s="4">
        <v>1</v>
      </c>
      <c r="I15" s="4">
        <v>10</v>
      </c>
      <c r="J15" s="4">
        <v>6</v>
      </c>
      <c r="K15" s="4">
        <v>0</v>
      </c>
      <c r="L15" s="4">
        <v>2</v>
      </c>
      <c r="M15" s="4">
        <v>3</v>
      </c>
      <c r="N15" s="4">
        <v>4</v>
      </c>
      <c r="O15" s="4">
        <v>3</v>
      </c>
      <c r="P15" s="4">
        <v>0</v>
      </c>
      <c r="Q15" s="6">
        <f t="shared" si="0"/>
        <v>42</v>
      </c>
    </row>
    <row r="16" spans="1:17" ht="15">
      <c r="A16" s="3" t="s">
        <v>6</v>
      </c>
      <c r="B16" s="4">
        <v>2</v>
      </c>
      <c r="C16" s="4">
        <v>2</v>
      </c>
      <c r="D16" s="4">
        <v>1</v>
      </c>
      <c r="E16" s="4">
        <v>2</v>
      </c>
      <c r="F16" s="4">
        <v>4</v>
      </c>
      <c r="G16" s="4">
        <v>0</v>
      </c>
      <c r="H16" s="4">
        <v>0</v>
      </c>
      <c r="I16" s="4">
        <v>6</v>
      </c>
      <c r="J16" s="4">
        <v>3</v>
      </c>
      <c r="K16" s="4">
        <v>6</v>
      </c>
      <c r="L16" s="4">
        <v>6</v>
      </c>
      <c r="M16" s="4">
        <v>3</v>
      </c>
      <c r="N16" s="4">
        <v>2</v>
      </c>
      <c r="O16" s="4">
        <v>4</v>
      </c>
      <c r="P16" s="4">
        <v>0</v>
      </c>
      <c r="Q16" s="6">
        <f t="shared" si="0"/>
        <v>41</v>
      </c>
    </row>
    <row r="17" spans="1:17" ht="15">
      <c r="A17" s="3" t="s">
        <v>94</v>
      </c>
      <c r="B17" s="4">
        <v>0</v>
      </c>
      <c r="C17" s="4">
        <v>2</v>
      </c>
      <c r="D17" s="4">
        <v>0</v>
      </c>
      <c r="E17" s="4">
        <v>3</v>
      </c>
      <c r="F17" s="4">
        <v>1</v>
      </c>
      <c r="G17" s="4">
        <v>2</v>
      </c>
      <c r="H17" s="4">
        <v>4</v>
      </c>
      <c r="I17" s="4">
        <v>1</v>
      </c>
      <c r="J17" s="4">
        <v>3</v>
      </c>
      <c r="K17" s="4">
        <v>3</v>
      </c>
      <c r="L17" s="4">
        <v>4</v>
      </c>
      <c r="M17" s="4">
        <v>7</v>
      </c>
      <c r="N17" s="4">
        <v>5</v>
      </c>
      <c r="O17" s="4">
        <v>6</v>
      </c>
      <c r="P17" s="4">
        <v>0</v>
      </c>
      <c r="Q17" s="6">
        <f t="shared" si="0"/>
        <v>41</v>
      </c>
    </row>
    <row r="18" spans="1:17" ht="15">
      <c r="A18" s="3" t="s">
        <v>82</v>
      </c>
      <c r="B18" s="4">
        <v>1</v>
      </c>
      <c r="C18" s="4">
        <v>2</v>
      </c>
      <c r="D18" s="4">
        <v>3</v>
      </c>
      <c r="E18" s="4">
        <v>5</v>
      </c>
      <c r="F18" s="4">
        <v>4</v>
      </c>
      <c r="G18" s="4">
        <v>2</v>
      </c>
      <c r="H18" s="4">
        <v>4</v>
      </c>
      <c r="I18" s="4">
        <v>3</v>
      </c>
      <c r="J18" s="4">
        <v>2</v>
      </c>
      <c r="K18" s="4">
        <v>4</v>
      </c>
      <c r="L18" s="4">
        <v>3</v>
      </c>
      <c r="M18" s="4">
        <v>1</v>
      </c>
      <c r="N18" s="4">
        <v>5</v>
      </c>
      <c r="O18" s="4">
        <v>0</v>
      </c>
      <c r="P18" s="4">
        <v>1</v>
      </c>
      <c r="Q18" s="6">
        <f t="shared" si="0"/>
        <v>40</v>
      </c>
    </row>
    <row r="19" spans="1:17" ht="15">
      <c r="A19" s="3" t="s">
        <v>84</v>
      </c>
      <c r="B19" s="4">
        <v>0</v>
      </c>
      <c r="C19" s="4">
        <v>1</v>
      </c>
      <c r="D19" s="4">
        <v>2</v>
      </c>
      <c r="E19" s="4">
        <v>4</v>
      </c>
      <c r="F19" s="4">
        <v>1</v>
      </c>
      <c r="G19" s="4">
        <v>1</v>
      </c>
      <c r="H19" s="4">
        <v>1</v>
      </c>
      <c r="I19" s="4">
        <v>6</v>
      </c>
      <c r="J19" s="4">
        <v>0</v>
      </c>
      <c r="K19" s="4">
        <v>3</v>
      </c>
      <c r="L19" s="4">
        <v>3</v>
      </c>
      <c r="M19" s="4">
        <v>2</v>
      </c>
      <c r="N19" s="4">
        <v>5</v>
      </c>
      <c r="O19" s="4">
        <v>5</v>
      </c>
      <c r="P19" s="4">
        <v>1</v>
      </c>
      <c r="Q19" s="6">
        <f t="shared" si="0"/>
        <v>35</v>
      </c>
    </row>
    <row r="20" spans="1:17" ht="15">
      <c r="A20" s="3" t="s">
        <v>101</v>
      </c>
      <c r="B20" s="4">
        <v>0</v>
      </c>
      <c r="C20" s="4">
        <v>0</v>
      </c>
      <c r="D20" s="4">
        <v>3</v>
      </c>
      <c r="E20" s="4">
        <v>3</v>
      </c>
      <c r="F20" s="4">
        <v>0</v>
      </c>
      <c r="G20" s="4">
        <v>7</v>
      </c>
      <c r="H20" s="4">
        <v>4</v>
      </c>
      <c r="I20" s="4">
        <v>2</v>
      </c>
      <c r="J20" s="4">
        <v>3</v>
      </c>
      <c r="K20" s="4">
        <v>3</v>
      </c>
      <c r="L20" s="4">
        <v>3</v>
      </c>
      <c r="M20" s="4">
        <v>2</v>
      </c>
      <c r="N20" s="4">
        <v>2</v>
      </c>
      <c r="O20" s="4">
        <v>2</v>
      </c>
      <c r="P20" s="4">
        <v>0</v>
      </c>
      <c r="Q20" s="6">
        <f t="shared" si="0"/>
        <v>34</v>
      </c>
    </row>
    <row r="21" spans="1:17" ht="15">
      <c r="A21" s="3" t="s">
        <v>107</v>
      </c>
      <c r="B21" s="4">
        <v>1</v>
      </c>
      <c r="C21" s="4">
        <v>1</v>
      </c>
      <c r="D21" s="4">
        <v>3</v>
      </c>
      <c r="E21" s="4">
        <v>5</v>
      </c>
      <c r="F21" s="4">
        <v>5</v>
      </c>
      <c r="G21" s="4">
        <v>0</v>
      </c>
      <c r="H21" s="4">
        <v>1</v>
      </c>
      <c r="I21" s="4">
        <v>2</v>
      </c>
      <c r="J21" s="4">
        <v>5</v>
      </c>
      <c r="K21" s="4">
        <v>1</v>
      </c>
      <c r="L21" s="4">
        <v>2</v>
      </c>
      <c r="M21" s="4">
        <v>1</v>
      </c>
      <c r="N21" s="4">
        <v>1</v>
      </c>
      <c r="O21" s="4">
        <v>2</v>
      </c>
      <c r="P21" s="4">
        <v>0</v>
      </c>
      <c r="Q21" s="6">
        <f t="shared" si="0"/>
        <v>30</v>
      </c>
    </row>
    <row r="22" spans="1:17" ht="15">
      <c r="A22" s="3" t="s">
        <v>110</v>
      </c>
      <c r="B22" s="4">
        <v>0</v>
      </c>
      <c r="C22" s="4">
        <v>0</v>
      </c>
      <c r="D22" s="4">
        <v>1</v>
      </c>
      <c r="E22" s="4">
        <v>1</v>
      </c>
      <c r="F22" s="4">
        <v>3</v>
      </c>
      <c r="G22" s="4">
        <v>2</v>
      </c>
      <c r="H22" s="4">
        <v>4</v>
      </c>
      <c r="I22" s="4">
        <v>1</v>
      </c>
      <c r="J22" s="4">
        <v>2</v>
      </c>
      <c r="K22" s="4">
        <v>0</v>
      </c>
      <c r="L22" s="4">
        <v>2</v>
      </c>
      <c r="M22" s="4">
        <v>1</v>
      </c>
      <c r="N22" s="4">
        <v>0</v>
      </c>
      <c r="O22" s="4">
        <v>3</v>
      </c>
      <c r="P22" s="4">
        <v>0</v>
      </c>
      <c r="Q22" s="6">
        <f t="shared" si="0"/>
        <v>20</v>
      </c>
    </row>
    <row r="23" spans="1:17" ht="15">
      <c r="A23" s="3" t="s">
        <v>19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7</v>
      </c>
      <c r="H23" s="4">
        <v>1</v>
      </c>
      <c r="I23" s="4">
        <v>4</v>
      </c>
      <c r="J23" s="4">
        <v>0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0</v>
      </c>
      <c r="Q23" s="6">
        <f t="shared" si="0"/>
        <v>16</v>
      </c>
    </row>
    <row r="24" spans="1:17" ht="15">
      <c r="A24" s="3" t="s">
        <v>87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1</v>
      </c>
      <c r="H24" s="4">
        <v>0</v>
      </c>
      <c r="I24" s="4">
        <v>0</v>
      </c>
      <c r="J24" s="4">
        <v>1</v>
      </c>
      <c r="K24" s="4">
        <v>6</v>
      </c>
      <c r="L24" s="4">
        <v>0</v>
      </c>
      <c r="M24" s="4">
        <v>0</v>
      </c>
      <c r="N24" s="4">
        <v>0</v>
      </c>
      <c r="O24" s="4">
        <v>6</v>
      </c>
      <c r="P24" s="4">
        <v>0</v>
      </c>
      <c r="Q24" s="6">
        <f t="shared" si="0"/>
        <v>16</v>
      </c>
    </row>
    <row r="25" spans="1:17" ht="15">
      <c r="A25" s="3" t="s">
        <v>98</v>
      </c>
      <c r="B25" s="4">
        <v>0</v>
      </c>
      <c r="C25" s="4">
        <v>0</v>
      </c>
      <c r="D25" s="4">
        <v>2</v>
      </c>
      <c r="E25" s="4">
        <v>3</v>
      </c>
      <c r="F25" s="4">
        <v>1</v>
      </c>
      <c r="G25" s="4">
        <v>2</v>
      </c>
      <c r="H25" s="4">
        <v>0</v>
      </c>
      <c r="I25" s="4">
        <v>1</v>
      </c>
      <c r="J25" s="4">
        <v>1</v>
      </c>
      <c r="K25" s="4">
        <v>3</v>
      </c>
      <c r="L25" s="4">
        <v>2</v>
      </c>
      <c r="M25" s="4">
        <v>1</v>
      </c>
      <c r="N25" s="4">
        <v>0</v>
      </c>
      <c r="O25" s="4">
        <v>0</v>
      </c>
      <c r="P25" s="4">
        <v>0</v>
      </c>
      <c r="Q25" s="6">
        <f t="shared" si="0"/>
        <v>16</v>
      </c>
    </row>
    <row r="26" spans="1:17" ht="15">
      <c r="A26" s="3" t="s">
        <v>106</v>
      </c>
      <c r="B26" s="4">
        <v>0</v>
      </c>
      <c r="C26" s="4">
        <v>1</v>
      </c>
      <c r="D26" s="4">
        <v>1</v>
      </c>
      <c r="E26" s="4">
        <v>1</v>
      </c>
      <c r="F26" s="4">
        <v>1</v>
      </c>
      <c r="G26" s="4">
        <v>0</v>
      </c>
      <c r="H26" s="4">
        <v>1</v>
      </c>
      <c r="I26" s="4">
        <v>1</v>
      </c>
      <c r="J26" s="4">
        <v>0</v>
      </c>
      <c r="K26" s="4">
        <v>1</v>
      </c>
      <c r="L26" s="4">
        <v>1</v>
      </c>
      <c r="M26" s="4">
        <v>0</v>
      </c>
      <c r="N26" s="4">
        <v>3</v>
      </c>
      <c r="O26" s="4">
        <v>4</v>
      </c>
      <c r="P26" s="4">
        <v>0</v>
      </c>
      <c r="Q26" s="6">
        <f t="shared" si="0"/>
        <v>15</v>
      </c>
    </row>
    <row r="27" spans="1:17" ht="15">
      <c r="A27" s="3" t="s">
        <v>64</v>
      </c>
      <c r="B27" s="4">
        <v>0</v>
      </c>
      <c r="C27" s="4">
        <v>0</v>
      </c>
      <c r="D27" s="4">
        <v>0</v>
      </c>
      <c r="E27" s="4">
        <v>1</v>
      </c>
      <c r="F27" s="4">
        <v>4</v>
      </c>
      <c r="G27" s="4">
        <v>2</v>
      </c>
      <c r="H27" s="4">
        <v>1</v>
      </c>
      <c r="I27" s="4">
        <v>0</v>
      </c>
      <c r="J27" s="4">
        <v>1</v>
      </c>
      <c r="K27" s="4">
        <v>0</v>
      </c>
      <c r="L27" s="4">
        <v>0</v>
      </c>
      <c r="M27" s="4">
        <v>1</v>
      </c>
      <c r="N27" s="4">
        <v>3</v>
      </c>
      <c r="O27" s="4">
        <v>0</v>
      </c>
      <c r="P27" s="4">
        <v>0</v>
      </c>
      <c r="Q27" s="6">
        <f t="shared" si="0"/>
        <v>13</v>
      </c>
    </row>
    <row r="28" spans="1:17" ht="15">
      <c r="A28" s="3" t="s">
        <v>40</v>
      </c>
      <c r="B28" s="4">
        <v>0</v>
      </c>
      <c r="C28" s="4">
        <v>0</v>
      </c>
      <c r="D28" s="4">
        <v>0</v>
      </c>
      <c r="E28" s="4">
        <v>1</v>
      </c>
      <c r="F28" s="4">
        <v>2</v>
      </c>
      <c r="G28" s="4">
        <v>3</v>
      </c>
      <c r="H28" s="4">
        <v>0</v>
      </c>
      <c r="I28" s="4">
        <v>0</v>
      </c>
      <c r="J28" s="4">
        <v>1</v>
      </c>
      <c r="K28" s="4">
        <v>0</v>
      </c>
      <c r="L28" s="4">
        <v>1</v>
      </c>
      <c r="M28" s="4">
        <v>1</v>
      </c>
      <c r="N28" s="4">
        <v>1</v>
      </c>
      <c r="O28" s="4">
        <v>2</v>
      </c>
      <c r="P28" s="4">
        <v>0</v>
      </c>
      <c r="Q28" s="6">
        <f t="shared" si="0"/>
        <v>12</v>
      </c>
    </row>
    <row r="29" spans="1:17" ht="15">
      <c r="A29" s="3" t="s">
        <v>95</v>
      </c>
      <c r="B29" s="4">
        <v>0</v>
      </c>
      <c r="C29" s="4">
        <v>0</v>
      </c>
      <c r="D29" s="4">
        <v>2</v>
      </c>
      <c r="E29" s="4">
        <v>0</v>
      </c>
      <c r="F29" s="4">
        <v>0</v>
      </c>
      <c r="G29" s="4">
        <v>2</v>
      </c>
      <c r="H29" s="4">
        <v>0</v>
      </c>
      <c r="I29" s="4">
        <v>0</v>
      </c>
      <c r="J29" s="4">
        <v>1</v>
      </c>
      <c r="K29" s="4">
        <v>2</v>
      </c>
      <c r="L29" s="4">
        <v>2</v>
      </c>
      <c r="M29" s="4">
        <v>0</v>
      </c>
      <c r="N29" s="4">
        <v>1</v>
      </c>
      <c r="O29" s="4">
        <v>2</v>
      </c>
      <c r="P29" s="4">
        <v>0</v>
      </c>
      <c r="Q29" s="6">
        <f t="shared" si="0"/>
        <v>12</v>
      </c>
    </row>
    <row r="30" spans="1:17" ht="15">
      <c r="A30" s="3" t="s">
        <v>100</v>
      </c>
      <c r="B30" s="4">
        <v>0</v>
      </c>
      <c r="C30" s="4">
        <v>0</v>
      </c>
      <c r="D30" s="4">
        <v>1</v>
      </c>
      <c r="E30" s="4">
        <v>1</v>
      </c>
      <c r="F30" s="4">
        <v>1</v>
      </c>
      <c r="G30" s="4">
        <v>2</v>
      </c>
      <c r="H30" s="4">
        <v>2</v>
      </c>
      <c r="I30" s="4">
        <v>0</v>
      </c>
      <c r="J30" s="4">
        <v>0</v>
      </c>
      <c r="K30" s="4">
        <v>0</v>
      </c>
      <c r="L30" s="4">
        <v>1</v>
      </c>
      <c r="M30" s="4">
        <v>0</v>
      </c>
      <c r="N30" s="4">
        <v>0</v>
      </c>
      <c r="O30" s="4">
        <v>4</v>
      </c>
      <c r="P30" s="4">
        <v>0</v>
      </c>
      <c r="Q30" s="6">
        <f t="shared" si="0"/>
        <v>12</v>
      </c>
    </row>
    <row r="31" spans="1:17" ht="15">
      <c r="A31" s="3" t="s">
        <v>25</v>
      </c>
      <c r="B31" s="4">
        <v>1</v>
      </c>
      <c r="C31" s="4">
        <v>0</v>
      </c>
      <c r="D31" s="4">
        <v>1</v>
      </c>
      <c r="E31" s="4">
        <v>0</v>
      </c>
      <c r="F31" s="4">
        <v>0</v>
      </c>
      <c r="G31" s="4">
        <v>0</v>
      </c>
      <c r="H31" s="4">
        <v>2</v>
      </c>
      <c r="I31" s="4">
        <v>3</v>
      </c>
      <c r="J31" s="4">
        <v>1</v>
      </c>
      <c r="K31" s="4">
        <v>2</v>
      </c>
      <c r="L31" s="4">
        <v>0</v>
      </c>
      <c r="M31" s="4">
        <v>0</v>
      </c>
      <c r="N31" s="4">
        <v>1</v>
      </c>
      <c r="O31" s="4">
        <v>0</v>
      </c>
      <c r="P31" s="4">
        <v>0</v>
      </c>
      <c r="Q31" s="6">
        <f t="shared" si="0"/>
        <v>11</v>
      </c>
    </row>
    <row r="32" spans="1:17" ht="15">
      <c r="A32" s="3" t="s">
        <v>29</v>
      </c>
      <c r="B32" s="4">
        <v>1</v>
      </c>
      <c r="C32" s="4">
        <v>2</v>
      </c>
      <c r="D32" s="4">
        <v>4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1</v>
      </c>
      <c r="K32" s="4">
        <v>1</v>
      </c>
      <c r="L32" s="4">
        <v>0</v>
      </c>
      <c r="M32" s="4">
        <v>0</v>
      </c>
      <c r="N32" s="4">
        <v>0</v>
      </c>
      <c r="O32" s="4">
        <v>2</v>
      </c>
      <c r="P32" s="4">
        <v>0</v>
      </c>
      <c r="Q32" s="6">
        <f t="shared" si="0"/>
        <v>11</v>
      </c>
    </row>
    <row r="33" spans="1:17" ht="15">
      <c r="A33" s="3" t="s">
        <v>52</v>
      </c>
      <c r="B33" s="4">
        <v>0</v>
      </c>
      <c r="C33" s="4">
        <v>2</v>
      </c>
      <c r="D33" s="4">
        <v>0</v>
      </c>
      <c r="E33" s="4">
        <v>2</v>
      </c>
      <c r="F33" s="4">
        <v>0</v>
      </c>
      <c r="G33" s="4">
        <v>0</v>
      </c>
      <c r="H33" s="4">
        <v>0</v>
      </c>
      <c r="I33" s="4">
        <v>2</v>
      </c>
      <c r="J33" s="4">
        <v>0</v>
      </c>
      <c r="K33" s="4">
        <v>0</v>
      </c>
      <c r="L33" s="4">
        <v>1</v>
      </c>
      <c r="M33" s="4">
        <v>3</v>
      </c>
      <c r="N33" s="4">
        <v>0</v>
      </c>
      <c r="O33" s="4">
        <v>0</v>
      </c>
      <c r="P33" s="4">
        <v>1</v>
      </c>
      <c r="Q33" s="6">
        <f t="shared" si="0"/>
        <v>11</v>
      </c>
    </row>
    <row r="34" spans="1:17" ht="15">
      <c r="A34" s="3" t="s">
        <v>63</v>
      </c>
      <c r="B34" s="4">
        <v>0</v>
      </c>
      <c r="C34" s="4">
        <v>0</v>
      </c>
      <c r="D34" s="4">
        <v>1</v>
      </c>
      <c r="E34" s="4">
        <v>2</v>
      </c>
      <c r="F34" s="4">
        <v>3</v>
      </c>
      <c r="G34" s="4">
        <v>1</v>
      </c>
      <c r="H34" s="4">
        <v>3</v>
      </c>
      <c r="I34" s="4">
        <v>0</v>
      </c>
      <c r="J34" s="4">
        <v>0</v>
      </c>
      <c r="K34" s="4">
        <v>1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6">
        <f aca="true" t="shared" si="1" ref="Q34:Q65">SUM(B34:P34)</f>
        <v>11</v>
      </c>
    </row>
    <row r="35" spans="1:17" ht="15">
      <c r="A35" s="3" t="s">
        <v>7</v>
      </c>
      <c r="B35" s="4">
        <v>0</v>
      </c>
      <c r="C35" s="4">
        <v>1</v>
      </c>
      <c r="D35" s="4">
        <v>1</v>
      </c>
      <c r="E35" s="4">
        <v>0</v>
      </c>
      <c r="F35" s="4">
        <v>0</v>
      </c>
      <c r="G35" s="4">
        <v>1</v>
      </c>
      <c r="H35" s="4">
        <v>2</v>
      </c>
      <c r="I35" s="4">
        <v>0</v>
      </c>
      <c r="J35" s="4">
        <v>0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0</v>
      </c>
      <c r="Q35" s="6">
        <f t="shared" si="1"/>
        <v>10</v>
      </c>
    </row>
    <row r="36" spans="1:17" ht="29.25">
      <c r="A36" s="3" t="s">
        <v>20</v>
      </c>
      <c r="B36" s="4">
        <v>0</v>
      </c>
      <c r="C36" s="4">
        <v>0</v>
      </c>
      <c r="D36" s="4">
        <v>4</v>
      </c>
      <c r="E36" s="4">
        <v>1</v>
      </c>
      <c r="F36" s="4">
        <v>1</v>
      </c>
      <c r="G36" s="4">
        <v>1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4">
        <v>1</v>
      </c>
      <c r="N36" s="4">
        <v>0</v>
      </c>
      <c r="O36" s="4">
        <v>0</v>
      </c>
      <c r="P36" s="4">
        <v>0</v>
      </c>
      <c r="Q36" s="6">
        <f t="shared" si="1"/>
        <v>10</v>
      </c>
    </row>
    <row r="37" spans="1:17" ht="29.25">
      <c r="A37" s="3" t="s">
        <v>68</v>
      </c>
      <c r="B37" s="4">
        <v>0</v>
      </c>
      <c r="C37" s="4">
        <v>0</v>
      </c>
      <c r="D37" s="4">
        <v>0</v>
      </c>
      <c r="E37" s="4">
        <v>2</v>
      </c>
      <c r="F37" s="4">
        <v>3</v>
      </c>
      <c r="G37" s="4">
        <v>0</v>
      </c>
      <c r="H37" s="4">
        <v>0</v>
      </c>
      <c r="I37" s="4">
        <v>1</v>
      </c>
      <c r="J37" s="4">
        <v>1</v>
      </c>
      <c r="K37" s="4">
        <v>1</v>
      </c>
      <c r="L37" s="4">
        <v>1</v>
      </c>
      <c r="M37" s="4">
        <v>0</v>
      </c>
      <c r="N37" s="4">
        <v>1</v>
      </c>
      <c r="O37" s="4">
        <v>0</v>
      </c>
      <c r="P37" s="4">
        <v>0</v>
      </c>
      <c r="Q37" s="6">
        <f t="shared" si="1"/>
        <v>10</v>
      </c>
    </row>
    <row r="38" spans="1:17" ht="29.25">
      <c r="A38" s="3" t="s">
        <v>70</v>
      </c>
      <c r="B38" s="4">
        <v>1</v>
      </c>
      <c r="C38" s="4">
        <v>0</v>
      </c>
      <c r="D38" s="4">
        <v>0</v>
      </c>
      <c r="E38" s="4">
        <v>1</v>
      </c>
      <c r="F38" s="4">
        <v>0</v>
      </c>
      <c r="G38" s="4">
        <v>1</v>
      </c>
      <c r="H38" s="4">
        <v>0</v>
      </c>
      <c r="I38" s="4">
        <v>0</v>
      </c>
      <c r="J38" s="4">
        <v>2</v>
      </c>
      <c r="K38" s="4">
        <v>1</v>
      </c>
      <c r="L38" s="4">
        <v>3</v>
      </c>
      <c r="M38" s="4">
        <v>0</v>
      </c>
      <c r="N38" s="4">
        <v>0</v>
      </c>
      <c r="O38" s="4">
        <v>1</v>
      </c>
      <c r="P38" s="4">
        <v>0</v>
      </c>
      <c r="Q38" s="6">
        <f t="shared" si="1"/>
        <v>10</v>
      </c>
    </row>
    <row r="39" spans="1:17" ht="15">
      <c r="A39" s="3" t="s">
        <v>97</v>
      </c>
      <c r="B39" s="4">
        <v>0</v>
      </c>
      <c r="C39" s="4">
        <v>0</v>
      </c>
      <c r="D39" s="4">
        <v>0</v>
      </c>
      <c r="E39" s="4">
        <v>3</v>
      </c>
      <c r="F39" s="4">
        <v>1</v>
      </c>
      <c r="G39" s="4">
        <v>2</v>
      </c>
      <c r="H39" s="4">
        <v>0</v>
      </c>
      <c r="I39" s="4">
        <v>0</v>
      </c>
      <c r="J39" s="4">
        <v>0</v>
      </c>
      <c r="K39" s="4">
        <v>2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6">
        <f t="shared" si="1"/>
        <v>10</v>
      </c>
    </row>
    <row r="40" spans="1:17" ht="15">
      <c r="A40" s="3" t="s">
        <v>27</v>
      </c>
      <c r="B40" s="4">
        <v>1</v>
      </c>
      <c r="C40" s="4">
        <v>2</v>
      </c>
      <c r="D40" s="4">
        <v>2</v>
      </c>
      <c r="E40" s="4">
        <v>0</v>
      </c>
      <c r="F40" s="4">
        <v>0</v>
      </c>
      <c r="G40" s="4">
        <v>0</v>
      </c>
      <c r="H40" s="4">
        <v>1</v>
      </c>
      <c r="I40" s="4">
        <v>1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2</v>
      </c>
      <c r="P40" s="4">
        <v>0</v>
      </c>
      <c r="Q40" s="6">
        <f t="shared" si="1"/>
        <v>9</v>
      </c>
    </row>
    <row r="41" spans="1:17" ht="15">
      <c r="A41" s="3" t="s">
        <v>66</v>
      </c>
      <c r="B41" s="4">
        <v>0</v>
      </c>
      <c r="C41" s="4">
        <v>0</v>
      </c>
      <c r="D41" s="4">
        <v>0</v>
      </c>
      <c r="E41" s="4">
        <v>1</v>
      </c>
      <c r="F41" s="4">
        <v>0</v>
      </c>
      <c r="G41" s="4">
        <v>1</v>
      </c>
      <c r="H41" s="4">
        <v>0</v>
      </c>
      <c r="I41" s="4">
        <v>1</v>
      </c>
      <c r="J41" s="4">
        <v>3</v>
      </c>
      <c r="K41" s="4">
        <v>0</v>
      </c>
      <c r="L41" s="4">
        <v>0</v>
      </c>
      <c r="M41" s="4">
        <v>1</v>
      </c>
      <c r="N41" s="4">
        <v>1</v>
      </c>
      <c r="O41" s="4">
        <v>1</v>
      </c>
      <c r="P41" s="4">
        <v>0</v>
      </c>
      <c r="Q41" s="6">
        <f t="shared" si="1"/>
        <v>9</v>
      </c>
    </row>
    <row r="42" spans="1:17" ht="15">
      <c r="A42" s="3" t="s">
        <v>35</v>
      </c>
      <c r="B42" s="4">
        <v>0</v>
      </c>
      <c r="C42" s="4">
        <v>0</v>
      </c>
      <c r="D42" s="4">
        <v>1</v>
      </c>
      <c r="E42" s="4">
        <v>1</v>
      </c>
      <c r="F42" s="4">
        <v>0</v>
      </c>
      <c r="G42" s="4">
        <v>0</v>
      </c>
      <c r="H42" s="4">
        <v>0</v>
      </c>
      <c r="I42" s="4">
        <v>1</v>
      </c>
      <c r="J42" s="4">
        <v>0</v>
      </c>
      <c r="K42" s="4">
        <v>0</v>
      </c>
      <c r="L42" s="4">
        <v>1</v>
      </c>
      <c r="M42" s="4">
        <v>1</v>
      </c>
      <c r="N42" s="4">
        <v>1</v>
      </c>
      <c r="O42" s="4">
        <v>2</v>
      </c>
      <c r="P42" s="4">
        <v>0</v>
      </c>
      <c r="Q42" s="6">
        <f t="shared" si="1"/>
        <v>8</v>
      </c>
    </row>
    <row r="43" spans="1:17" ht="15">
      <c r="A43" s="3" t="s">
        <v>58</v>
      </c>
      <c r="B43" s="4">
        <v>0</v>
      </c>
      <c r="C43" s="4">
        <v>0</v>
      </c>
      <c r="D43" s="4">
        <v>2</v>
      </c>
      <c r="E43" s="4">
        <v>2</v>
      </c>
      <c r="F43" s="4">
        <v>0</v>
      </c>
      <c r="G43" s="4">
        <v>3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6">
        <f t="shared" si="1"/>
        <v>7</v>
      </c>
    </row>
    <row r="44" spans="1:17" ht="15">
      <c r="A44" s="3" t="s">
        <v>65</v>
      </c>
      <c r="B44" s="4">
        <v>0</v>
      </c>
      <c r="C44" s="4">
        <v>0</v>
      </c>
      <c r="D44" s="4">
        <v>0</v>
      </c>
      <c r="E44" s="4">
        <v>1</v>
      </c>
      <c r="F44" s="4">
        <v>0</v>
      </c>
      <c r="G44" s="4">
        <v>2</v>
      </c>
      <c r="H44" s="4">
        <v>0</v>
      </c>
      <c r="I44" s="4">
        <v>1</v>
      </c>
      <c r="J44" s="4">
        <v>1</v>
      </c>
      <c r="K44" s="4">
        <v>1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6">
        <f t="shared" si="1"/>
        <v>6</v>
      </c>
    </row>
    <row r="45" spans="1:17" ht="15">
      <c r="A45" s="3" t="s">
        <v>67</v>
      </c>
      <c r="B45" s="4">
        <v>0</v>
      </c>
      <c r="C45" s="4">
        <v>0</v>
      </c>
      <c r="D45" s="4">
        <v>0</v>
      </c>
      <c r="E45" s="4">
        <v>1</v>
      </c>
      <c r="F45" s="4">
        <v>1</v>
      </c>
      <c r="G45" s="4">
        <v>1</v>
      </c>
      <c r="H45" s="4">
        <v>0</v>
      </c>
      <c r="I45" s="4">
        <v>0</v>
      </c>
      <c r="J45" s="4">
        <v>1</v>
      </c>
      <c r="K45" s="4">
        <v>0</v>
      </c>
      <c r="L45" s="4">
        <v>0</v>
      </c>
      <c r="M45" s="4">
        <v>1</v>
      </c>
      <c r="N45" s="4">
        <v>1</v>
      </c>
      <c r="O45" s="4">
        <v>0</v>
      </c>
      <c r="P45" s="4">
        <v>0</v>
      </c>
      <c r="Q45" s="6">
        <f t="shared" si="1"/>
        <v>6</v>
      </c>
    </row>
    <row r="46" spans="1:17" ht="15">
      <c r="A46" s="3" t="s">
        <v>85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1</v>
      </c>
      <c r="N46" s="4">
        <v>2</v>
      </c>
      <c r="O46" s="4">
        <v>2</v>
      </c>
      <c r="P46" s="4">
        <v>0</v>
      </c>
      <c r="Q46" s="6">
        <f t="shared" si="1"/>
        <v>6</v>
      </c>
    </row>
    <row r="47" spans="1:17" ht="15">
      <c r="A47" s="3" t="s">
        <v>99</v>
      </c>
      <c r="B47" s="4">
        <v>0</v>
      </c>
      <c r="C47" s="4">
        <v>0</v>
      </c>
      <c r="D47" s="4">
        <v>0</v>
      </c>
      <c r="E47" s="4">
        <v>0</v>
      </c>
      <c r="F47" s="4">
        <v>2</v>
      </c>
      <c r="G47" s="4">
        <v>0</v>
      </c>
      <c r="H47" s="4">
        <v>1</v>
      </c>
      <c r="I47" s="4">
        <v>1</v>
      </c>
      <c r="J47" s="4">
        <v>1</v>
      </c>
      <c r="K47" s="4">
        <v>0</v>
      </c>
      <c r="L47" s="4">
        <v>0</v>
      </c>
      <c r="M47" s="4">
        <v>0</v>
      </c>
      <c r="N47" s="4">
        <v>1</v>
      </c>
      <c r="O47" s="4">
        <v>0</v>
      </c>
      <c r="P47" s="4">
        <v>0</v>
      </c>
      <c r="Q47" s="6">
        <f t="shared" si="1"/>
        <v>6</v>
      </c>
    </row>
    <row r="48" spans="1:17" ht="15">
      <c r="A48" s="3" t="s">
        <v>21</v>
      </c>
      <c r="B48" s="4">
        <v>2</v>
      </c>
      <c r="C48" s="4">
        <v>0</v>
      </c>
      <c r="D48" s="4">
        <v>0</v>
      </c>
      <c r="E48" s="4">
        <v>2</v>
      </c>
      <c r="F48" s="4">
        <v>0</v>
      </c>
      <c r="G48" s="4">
        <v>0</v>
      </c>
      <c r="H48" s="4">
        <v>0</v>
      </c>
      <c r="I48" s="4">
        <v>0</v>
      </c>
      <c r="J48" s="4">
        <v>1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6">
        <f t="shared" si="1"/>
        <v>5</v>
      </c>
    </row>
    <row r="49" spans="1:17" ht="15">
      <c r="A49" s="3" t="s">
        <v>30</v>
      </c>
      <c r="B49" s="4">
        <v>0</v>
      </c>
      <c r="C49" s="4">
        <v>0</v>
      </c>
      <c r="D49" s="4">
        <v>0</v>
      </c>
      <c r="E49" s="4">
        <v>0</v>
      </c>
      <c r="F49" s="4">
        <v>2</v>
      </c>
      <c r="G49" s="4">
        <v>0</v>
      </c>
      <c r="H49" s="4">
        <v>0</v>
      </c>
      <c r="I49" s="4">
        <v>2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1</v>
      </c>
      <c r="P49" s="4">
        <v>0</v>
      </c>
      <c r="Q49" s="6">
        <f t="shared" si="1"/>
        <v>5</v>
      </c>
    </row>
    <row r="50" spans="1:17" ht="15">
      <c r="A50" s="3" t="s">
        <v>34</v>
      </c>
      <c r="B50" s="4">
        <v>0</v>
      </c>
      <c r="C50" s="4">
        <v>1</v>
      </c>
      <c r="D50" s="4">
        <v>4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6">
        <f t="shared" si="1"/>
        <v>5</v>
      </c>
    </row>
    <row r="51" spans="1:17" ht="15">
      <c r="A51" s="3" t="s">
        <v>69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2</v>
      </c>
      <c r="I51" s="4">
        <v>0</v>
      </c>
      <c r="J51" s="4">
        <v>1</v>
      </c>
      <c r="K51" s="4">
        <v>0</v>
      </c>
      <c r="L51" s="4">
        <v>1</v>
      </c>
      <c r="M51" s="4">
        <v>0</v>
      </c>
      <c r="N51" s="4">
        <v>1</v>
      </c>
      <c r="O51" s="4">
        <v>0</v>
      </c>
      <c r="P51" s="4">
        <v>0</v>
      </c>
      <c r="Q51" s="6">
        <f t="shared" si="1"/>
        <v>5</v>
      </c>
    </row>
    <row r="52" spans="1:17" ht="15">
      <c r="A52" s="3" t="s">
        <v>23</v>
      </c>
      <c r="B52" s="4">
        <v>1</v>
      </c>
      <c r="C52" s="4">
        <v>0</v>
      </c>
      <c r="D52" s="4">
        <v>2</v>
      </c>
      <c r="E52" s="4">
        <v>1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6">
        <f t="shared" si="1"/>
        <v>4</v>
      </c>
    </row>
    <row r="53" spans="1:17" ht="15">
      <c r="A53" s="3" t="s">
        <v>32</v>
      </c>
      <c r="B53" s="4">
        <v>0</v>
      </c>
      <c r="C53" s="4">
        <v>0</v>
      </c>
      <c r="D53" s="4">
        <v>2</v>
      </c>
      <c r="E53" s="4">
        <v>0</v>
      </c>
      <c r="F53" s="4">
        <v>1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1</v>
      </c>
      <c r="N53" s="4">
        <v>0</v>
      </c>
      <c r="O53" s="4">
        <v>0</v>
      </c>
      <c r="P53" s="4">
        <v>0</v>
      </c>
      <c r="Q53" s="6">
        <f t="shared" si="1"/>
        <v>4</v>
      </c>
    </row>
    <row r="54" spans="1:17" ht="15">
      <c r="A54" s="3" t="s">
        <v>41</v>
      </c>
      <c r="B54" s="4">
        <v>0</v>
      </c>
      <c r="C54" s="4">
        <v>1</v>
      </c>
      <c r="D54" s="4">
        <v>0</v>
      </c>
      <c r="E54" s="4">
        <v>0</v>
      </c>
      <c r="F54" s="4">
        <v>0</v>
      </c>
      <c r="G54" s="4">
        <v>1</v>
      </c>
      <c r="H54" s="4">
        <v>0</v>
      </c>
      <c r="I54" s="4">
        <v>0</v>
      </c>
      <c r="J54" s="4">
        <v>1</v>
      </c>
      <c r="K54" s="4">
        <v>0</v>
      </c>
      <c r="L54" s="4">
        <v>0</v>
      </c>
      <c r="M54" s="4">
        <v>0</v>
      </c>
      <c r="N54" s="4">
        <v>0</v>
      </c>
      <c r="O54" s="4">
        <v>1</v>
      </c>
      <c r="P54" s="4">
        <v>0</v>
      </c>
      <c r="Q54" s="6">
        <f t="shared" si="1"/>
        <v>4</v>
      </c>
    </row>
    <row r="55" spans="1:17" ht="15">
      <c r="A55" s="3" t="s">
        <v>49</v>
      </c>
      <c r="B55" s="4">
        <v>0</v>
      </c>
      <c r="C55" s="4">
        <v>0</v>
      </c>
      <c r="D55" s="4">
        <v>3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1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6">
        <f t="shared" si="1"/>
        <v>4</v>
      </c>
    </row>
    <row r="56" spans="1:17" ht="15">
      <c r="A56" s="3" t="s">
        <v>75</v>
      </c>
      <c r="B56" s="4">
        <v>1</v>
      </c>
      <c r="C56" s="4">
        <v>0</v>
      </c>
      <c r="D56" s="4">
        <v>0</v>
      </c>
      <c r="E56" s="4">
        <v>3</v>
      </c>
      <c r="F56" s="4">
        <v>0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6">
        <f t="shared" si="1"/>
        <v>4</v>
      </c>
    </row>
    <row r="57" spans="1:17" ht="15">
      <c r="A57" s="3" t="s">
        <v>86</v>
      </c>
      <c r="B57" s="4">
        <v>0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1</v>
      </c>
      <c r="J57" s="4">
        <v>1</v>
      </c>
      <c r="K57" s="4">
        <v>0</v>
      </c>
      <c r="L57" s="4">
        <v>0</v>
      </c>
      <c r="M57" s="4">
        <v>0</v>
      </c>
      <c r="N57" s="4">
        <v>1</v>
      </c>
      <c r="O57" s="4">
        <v>1</v>
      </c>
      <c r="P57" s="4">
        <v>0</v>
      </c>
      <c r="Q57" s="6">
        <f t="shared" si="1"/>
        <v>4</v>
      </c>
    </row>
    <row r="58" spans="1:17" ht="15">
      <c r="A58" s="3" t="s">
        <v>88</v>
      </c>
      <c r="B58" s="4">
        <v>0</v>
      </c>
      <c r="C58" s="4">
        <v>0</v>
      </c>
      <c r="D58" s="4">
        <v>2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1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6">
        <f t="shared" si="1"/>
        <v>4</v>
      </c>
    </row>
    <row r="59" spans="1:17" ht="15">
      <c r="A59" s="3" t="s">
        <v>109</v>
      </c>
      <c r="B59" s="4">
        <v>0</v>
      </c>
      <c r="C59" s="4">
        <v>0</v>
      </c>
      <c r="D59" s="4">
        <v>1</v>
      </c>
      <c r="E59" s="4">
        <v>0</v>
      </c>
      <c r="F59" s="4">
        <v>0</v>
      </c>
      <c r="G59" s="4">
        <v>0</v>
      </c>
      <c r="H59" s="4">
        <v>0</v>
      </c>
      <c r="I59" s="4">
        <v>1</v>
      </c>
      <c r="J59" s="4">
        <v>0</v>
      </c>
      <c r="K59" s="4">
        <v>0</v>
      </c>
      <c r="L59" s="4">
        <v>2</v>
      </c>
      <c r="M59" s="4">
        <v>0</v>
      </c>
      <c r="N59" s="4">
        <v>0</v>
      </c>
      <c r="O59" s="4">
        <v>0</v>
      </c>
      <c r="P59" s="4">
        <v>0</v>
      </c>
      <c r="Q59" s="6">
        <f t="shared" si="1"/>
        <v>4</v>
      </c>
    </row>
    <row r="60" spans="1:17" ht="15">
      <c r="A60" s="3" t="s">
        <v>111</v>
      </c>
      <c r="B60" s="4">
        <v>0</v>
      </c>
      <c r="C60" s="4">
        <v>0</v>
      </c>
      <c r="D60" s="4">
        <v>1</v>
      </c>
      <c r="E60" s="4">
        <v>1</v>
      </c>
      <c r="F60" s="4">
        <v>0</v>
      </c>
      <c r="G60" s="4">
        <v>0</v>
      </c>
      <c r="H60" s="4">
        <v>1</v>
      </c>
      <c r="I60" s="4">
        <v>0</v>
      </c>
      <c r="J60" s="4">
        <v>0</v>
      </c>
      <c r="K60" s="4">
        <v>0</v>
      </c>
      <c r="L60" s="4">
        <v>1</v>
      </c>
      <c r="M60" s="4">
        <v>0</v>
      </c>
      <c r="N60" s="4">
        <v>0</v>
      </c>
      <c r="O60" s="4">
        <v>0</v>
      </c>
      <c r="P60" s="4">
        <v>0</v>
      </c>
      <c r="Q60" s="6">
        <f t="shared" si="1"/>
        <v>4</v>
      </c>
    </row>
    <row r="61" spans="1:17" ht="15">
      <c r="A61" s="3" t="s">
        <v>8</v>
      </c>
      <c r="B61" s="4">
        <v>0</v>
      </c>
      <c r="C61" s="4">
        <v>0</v>
      </c>
      <c r="D61" s="4">
        <v>0</v>
      </c>
      <c r="E61" s="4">
        <v>0</v>
      </c>
      <c r="F61" s="4">
        <v>1</v>
      </c>
      <c r="G61" s="4">
        <v>1</v>
      </c>
      <c r="H61" s="4">
        <v>0</v>
      </c>
      <c r="I61" s="4">
        <v>0</v>
      </c>
      <c r="J61" s="4">
        <v>1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6">
        <f t="shared" si="1"/>
        <v>3</v>
      </c>
    </row>
    <row r="62" spans="1:17" ht="15">
      <c r="A62" s="3" t="s">
        <v>9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1</v>
      </c>
      <c r="J62" s="4">
        <v>0</v>
      </c>
      <c r="K62" s="4">
        <v>0</v>
      </c>
      <c r="L62" s="4">
        <v>0</v>
      </c>
      <c r="M62" s="4">
        <v>0</v>
      </c>
      <c r="N62" s="4">
        <v>1</v>
      </c>
      <c r="O62" s="4">
        <v>1</v>
      </c>
      <c r="P62" s="4">
        <v>0</v>
      </c>
      <c r="Q62" s="6">
        <f t="shared" si="1"/>
        <v>3</v>
      </c>
    </row>
    <row r="63" spans="1:17" ht="15">
      <c r="A63" s="3" t="s">
        <v>10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2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1</v>
      </c>
      <c r="O63" s="4">
        <v>0</v>
      </c>
      <c r="P63" s="4">
        <v>0</v>
      </c>
      <c r="Q63" s="6">
        <f t="shared" si="1"/>
        <v>3</v>
      </c>
    </row>
    <row r="64" spans="1:17" ht="15">
      <c r="A64" s="3" t="s">
        <v>15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1</v>
      </c>
      <c r="J64" s="4">
        <v>0</v>
      </c>
      <c r="K64" s="4">
        <v>1</v>
      </c>
      <c r="L64" s="4">
        <v>1</v>
      </c>
      <c r="M64" s="4">
        <v>0</v>
      </c>
      <c r="N64" s="4">
        <v>0</v>
      </c>
      <c r="O64" s="4">
        <v>0</v>
      </c>
      <c r="P64" s="4">
        <v>0</v>
      </c>
      <c r="Q64" s="6">
        <f t="shared" si="1"/>
        <v>3</v>
      </c>
    </row>
    <row r="65" spans="1:17" ht="15">
      <c r="A65" s="3" t="s">
        <v>36</v>
      </c>
      <c r="B65" s="4">
        <v>1</v>
      </c>
      <c r="C65" s="4">
        <v>0</v>
      </c>
      <c r="D65" s="4">
        <v>0</v>
      </c>
      <c r="E65" s="4">
        <v>2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6">
        <f t="shared" si="1"/>
        <v>3</v>
      </c>
    </row>
    <row r="66" spans="1:17" ht="15">
      <c r="A66" s="3" t="s">
        <v>56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1</v>
      </c>
      <c r="J66" s="4">
        <v>0</v>
      </c>
      <c r="K66" s="4">
        <v>1</v>
      </c>
      <c r="L66" s="4">
        <v>0</v>
      </c>
      <c r="M66" s="4">
        <v>0</v>
      </c>
      <c r="N66" s="4">
        <v>1</v>
      </c>
      <c r="O66" s="4">
        <v>0</v>
      </c>
      <c r="P66" s="4">
        <v>0</v>
      </c>
      <c r="Q66" s="6">
        <f aca="true" t="shared" si="2" ref="Q66:Q97">SUM(B66:P66)</f>
        <v>3</v>
      </c>
    </row>
    <row r="67" spans="1:17" ht="15">
      <c r="A67" s="3" t="s">
        <v>60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1</v>
      </c>
      <c r="H67" s="4">
        <v>1</v>
      </c>
      <c r="I67" s="4">
        <v>0</v>
      </c>
      <c r="J67" s="4">
        <v>0</v>
      </c>
      <c r="K67" s="4">
        <v>0</v>
      </c>
      <c r="L67" s="4">
        <v>0</v>
      </c>
      <c r="M67" s="4">
        <v>1</v>
      </c>
      <c r="N67" s="4">
        <v>0</v>
      </c>
      <c r="O67" s="4">
        <v>0</v>
      </c>
      <c r="P67" s="4">
        <v>0</v>
      </c>
      <c r="Q67" s="6">
        <f t="shared" si="2"/>
        <v>3</v>
      </c>
    </row>
    <row r="68" spans="1:17" ht="15">
      <c r="A68" s="3" t="s">
        <v>71</v>
      </c>
      <c r="B68" s="4">
        <v>0</v>
      </c>
      <c r="C68" s="4">
        <v>0</v>
      </c>
      <c r="D68" s="4">
        <v>0</v>
      </c>
      <c r="E68" s="4">
        <v>1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2</v>
      </c>
      <c r="M68" s="4">
        <v>0</v>
      </c>
      <c r="N68" s="4">
        <v>0</v>
      </c>
      <c r="O68" s="4">
        <v>0</v>
      </c>
      <c r="P68" s="4">
        <v>0</v>
      </c>
      <c r="Q68" s="6">
        <f t="shared" si="2"/>
        <v>3</v>
      </c>
    </row>
    <row r="69" spans="1:17" ht="15">
      <c r="A69" s="3" t="s">
        <v>80</v>
      </c>
      <c r="B69" s="4">
        <v>0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1</v>
      </c>
      <c r="N69" s="4">
        <v>0</v>
      </c>
      <c r="O69" s="4">
        <v>2</v>
      </c>
      <c r="P69" s="4">
        <v>0</v>
      </c>
      <c r="Q69" s="6">
        <f t="shared" si="2"/>
        <v>3</v>
      </c>
    </row>
    <row r="70" spans="1:17" ht="15">
      <c r="A70" s="3" t="s">
        <v>12</v>
      </c>
      <c r="B70" s="4">
        <v>0</v>
      </c>
      <c r="C70" s="4">
        <v>0</v>
      </c>
      <c r="D70" s="4">
        <v>0</v>
      </c>
      <c r="E70" s="4">
        <v>0</v>
      </c>
      <c r="F70" s="4">
        <v>0</v>
      </c>
      <c r="G70" s="4">
        <v>1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1</v>
      </c>
      <c r="O70" s="4">
        <v>0</v>
      </c>
      <c r="P70" s="4">
        <v>0</v>
      </c>
      <c r="Q70" s="6">
        <f t="shared" si="2"/>
        <v>2</v>
      </c>
    </row>
    <row r="71" spans="1:17" ht="15">
      <c r="A71" s="3" t="s">
        <v>26</v>
      </c>
      <c r="B71" s="4">
        <v>0</v>
      </c>
      <c r="C71" s="4">
        <v>0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1</v>
      </c>
      <c r="J71" s="4">
        <v>0</v>
      </c>
      <c r="K71" s="4">
        <v>0</v>
      </c>
      <c r="L71" s="4">
        <v>0</v>
      </c>
      <c r="M71" s="4">
        <v>1</v>
      </c>
      <c r="N71" s="4">
        <v>0</v>
      </c>
      <c r="O71" s="4">
        <v>0</v>
      </c>
      <c r="P71" s="4">
        <v>0</v>
      </c>
      <c r="Q71" s="6">
        <f t="shared" si="2"/>
        <v>2</v>
      </c>
    </row>
    <row r="72" spans="1:17" ht="15">
      <c r="A72" s="3" t="s">
        <v>31</v>
      </c>
      <c r="B72" s="4">
        <v>0</v>
      </c>
      <c r="C72" s="4">
        <v>0</v>
      </c>
      <c r="D72" s="4">
        <v>1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1</v>
      </c>
      <c r="Q72" s="6">
        <f t="shared" si="2"/>
        <v>2</v>
      </c>
    </row>
    <row r="73" spans="1:17" ht="15">
      <c r="A73" s="3" t="s">
        <v>38</v>
      </c>
      <c r="B73" s="4">
        <v>0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1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6">
        <f t="shared" si="2"/>
        <v>2</v>
      </c>
    </row>
    <row r="74" spans="1:17" ht="15">
      <c r="A74" s="3" t="s">
        <v>43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>
        <v>1</v>
      </c>
      <c r="M74" s="4">
        <v>0</v>
      </c>
      <c r="N74" s="4">
        <v>0</v>
      </c>
      <c r="O74" s="4">
        <v>0</v>
      </c>
      <c r="P74" s="4">
        <v>0</v>
      </c>
      <c r="Q74" s="6">
        <f t="shared" si="2"/>
        <v>2</v>
      </c>
    </row>
    <row r="75" spans="1:17" ht="15">
      <c r="A75" s="3" t="s">
        <v>45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1</v>
      </c>
      <c r="N75" s="4">
        <v>1</v>
      </c>
      <c r="O75" s="4">
        <v>0</v>
      </c>
      <c r="P75" s="4">
        <v>0</v>
      </c>
      <c r="Q75" s="6">
        <f t="shared" si="2"/>
        <v>2</v>
      </c>
    </row>
    <row r="76" spans="1:17" ht="15">
      <c r="A76" s="3" t="s">
        <v>46</v>
      </c>
      <c r="B76" s="4">
        <v>0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1</v>
      </c>
      <c r="I76" s="4">
        <v>0</v>
      </c>
      <c r="J76" s="4">
        <v>1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6">
        <f t="shared" si="2"/>
        <v>2</v>
      </c>
    </row>
    <row r="77" spans="1:17" ht="15">
      <c r="A77" s="3" t="s">
        <v>53</v>
      </c>
      <c r="B77" s="4">
        <v>0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1</v>
      </c>
      <c r="K77" s="4">
        <v>1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6">
        <f t="shared" si="2"/>
        <v>2</v>
      </c>
    </row>
    <row r="78" spans="1:17" ht="15">
      <c r="A78" s="3" t="s">
        <v>55</v>
      </c>
      <c r="B78" s="4">
        <v>0</v>
      </c>
      <c r="C78" s="4">
        <v>0</v>
      </c>
      <c r="D78" s="4">
        <v>0</v>
      </c>
      <c r="E78" s="4">
        <v>0</v>
      </c>
      <c r="F78" s="4">
        <v>0</v>
      </c>
      <c r="G78" s="4">
        <v>2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6">
        <f t="shared" si="2"/>
        <v>2</v>
      </c>
    </row>
    <row r="79" spans="1:17" ht="15">
      <c r="A79" s="3" t="s">
        <v>76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1</v>
      </c>
      <c r="L79" s="4">
        <v>1</v>
      </c>
      <c r="M79" s="4">
        <v>0</v>
      </c>
      <c r="N79" s="4">
        <v>0</v>
      </c>
      <c r="O79" s="4">
        <v>0</v>
      </c>
      <c r="P79" s="4">
        <v>0</v>
      </c>
      <c r="Q79" s="6">
        <f t="shared" si="2"/>
        <v>2</v>
      </c>
    </row>
    <row r="80" spans="1:17" ht="15">
      <c r="A80" s="3" t="s">
        <v>81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1</v>
      </c>
      <c r="K80" s="4">
        <v>0</v>
      </c>
      <c r="L80" s="4">
        <v>0</v>
      </c>
      <c r="M80" s="4">
        <v>0</v>
      </c>
      <c r="N80" s="4">
        <v>0</v>
      </c>
      <c r="O80" s="4">
        <v>1</v>
      </c>
      <c r="P80" s="4">
        <v>0</v>
      </c>
      <c r="Q80" s="6">
        <f t="shared" si="2"/>
        <v>2</v>
      </c>
    </row>
    <row r="81" spans="1:17" ht="15">
      <c r="A81" s="3" t="s">
        <v>90</v>
      </c>
      <c r="B81" s="4">
        <v>0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1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1</v>
      </c>
      <c r="P81" s="4">
        <v>0</v>
      </c>
      <c r="Q81" s="6">
        <f t="shared" si="2"/>
        <v>2</v>
      </c>
    </row>
    <row r="82" spans="1:17" ht="15">
      <c r="A82" s="3" t="s">
        <v>11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1</v>
      </c>
      <c r="O82" s="4">
        <v>0</v>
      </c>
      <c r="P82" s="4">
        <v>0</v>
      </c>
      <c r="Q82" s="6">
        <f t="shared" si="2"/>
        <v>1</v>
      </c>
    </row>
    <row r="83" spans="1:17" ht="15">
      <c r="A83" s="3" t="s">
        <v>42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1</v>
      </c>
      <c r="M83" s="4">
        <v>0</v>
      </c>
      <c r="N83" s="4">
        <v>0</v>
      </c>
      <c r="O83" s="4">
        <v>0</v>
      </c>
      <c r="P83" s="4">
        <v>0</v>
      </c>
      <c r="Q83" s="6">
        <f t="shared" si="2"/>
        <v>1</v>
      </c>
    </row>
    <row r="84" spans="1:17" ht="15">
      <c r="A84" s="3" t="s">
        <v>44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1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6">
        <f t="shared" si="2"/>
        <v>1</v>
      </c>
    </row>
    <row r="85" spans="1:17" ht="15">
      <c r="A85" s="3" t="s">
        <v>57</v>
      </c>
      <c r="B85" s="4">
        <v>0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1</v>
      </c>
      <c r="N85" s="4">
        <v>0</v>
      </c>
      <c r="O85" s="4">
        <v>0</v>
      </c>
      <c r="P85" s="4">
        <v>0</v>
      </c>
      <c r="Q85" s="6">
        <f t="shared" si="2"/>
        <v>1</v>
      </c>
    </row>
    <row r="86" spans="1:17" ht="15">
      <c r="A86" s="3" t="s">
        <v>59</v>
      </c>
      <c r="B86" s="4">
        <v>0</v>
      </c>
      <c r="C86" s="4">
        <v>0</v>
      </c>
      <c r="D86" s="4">
        <v>0</v>
      </c>
      <c r="E86" s="4">
        <v>0</v>
      </c>
      <c r="F86" s="4">
        <v>1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6">
        <f t="shared" si="2"/>
        <v>1</v>
      </c>
    </row>
    <row r="87" spans="1:17" ht="15">
      <c r="A87" s="3" t="s">
        <v>77</v>
      </c>
      <c r="B87" s="4">
        <v>0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1</v>
      </c>
      <c r="N87" s="4">
        <v>0</v>
      </c>
      <c r="O87" s="4">
        <v>0</v>
      </c>
      <c r="P87" s="4">
        <v>0</v>
      </c>
      <c r="Q87" s="6">
        <f t="shared" si="2"/>
        <v>1</v>
      </c>
    </row>
    <row r="88" spans="1:17" ht="15">
      <c r="A88" s="3" t="s">
        <v>78</v>
      </c>
      <c r="B88" s="4">
        <v>0</v>
      </c>
      <c r="C88" s="4">
        <v>0</v>
      </c>
      <c r="D88" s="4">
        <v>0</v>
      </c>
      <c r="E88" s="4">
        <v>0</v>
      </c>
      <c r="F88" s="4">
        <v>1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6">
        <f t="shared" si="2"/>
        <v>1</v>
      </c>
    </row>
    <row r="89" spans="1:17" ht="15">
      <c r="A89" s="3" t="s">
        <v>79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6">
        <f t="shared" si="2"/>
        <v>1</v>
      </c>
    </row>
    <row r="90" spans="1:17" ht="15">
      <c r="A90" s="3" t="s">
        <v>89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6">
        <f t="shared" si="2"/>
        <v>1</v>
      </c>
    </row>
    <row r="91" spans="1:17" ht="15">
      <c r="A91" s="3" t="s">
        <v>13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6">
        <f t="shared" si="2"/>
        <v>0</v>
      </c>
    </row>
    <row r="92" spans="1:17" ht="15">
      <c r="A92" s="3" t="s">
        <v>14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6">
        <f t="shared" si="2"/>
        <v>0</v>
      </c>
    </row>
    <row r="93" spans="1:17" ht="15">
      <c r="A93" s="3" t="s">
        <v>33</v>
      </c>
      <c r="B93" s="4">
        <v>0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6">
        <f t="shared" si="2"/>
        <v>0</v>
      </c>
    </row>
    <row r="94" spans="1:17" ht="15">
      <c r="A94" s="3" t="s">
        <v>37</v>
      </c>
      <c r="B94" s="4">
        <v>0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6">
        <f t="shared" si="2"/>
        <v>0</v>
      </c>
    </row>
    <row r="95" spans="1:17" ht="15">
      <c r="A95" s="3" t="s">
        <v>47</v>
      </c>
      <c r="B95" s="4">
        <v>0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6">
        <f t="shared" si="2"/>
        <v>0</v>
      </c>
    </row>
    <row r="96" spans="1:17" ht="15">
      <c r="A96" s="3" t="s">
        <v>48</v>
      </c>
      <c r="B96" s="4">
        <v>0</v>
      </c>
      <c r="C96" s="4">
        <v>0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6">
        <f t="shared" si="2"/>
        <v>0</v>
      </c>
    </row>
    <row r="97" spans="1:17" ht="15">
      <c r="A97" s="3" t="s">
        <v>54</v>
      </c>
      <c r="B97" s="4">
        <v>0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6">
        <f t="shared" si="2"/>
        <v>0</v>
      </c>
    </row>
    <row r="98" spans="1:17" ht="29.25">
      <c r="A98" s="3" t="s">
        <v>74</v>
      </c>
      <c r="B98" s="4">
        <v>0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6">
        <f>SUM(B98:P98)</f>
        <v>0</v>
      </c>
    </row>
    <row r="100" ht="14.25">
      <c r="A100" s="2"/>
    </row>
  </sheetData>
  <sheetProtection/>
  <printOptions/>
  <pageMargins left="0.8267716535433072" right="0.31496062992125984" top="0.5905511811023623" bottom="0.3937007874015748" header="0.31496062992125984" footer="0.31496062992125984"/>
  <pageSetup fitToHeight="2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Łęcznej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jerzym</dc:creator>
  <cp:keywords/>
  <dc:description/>
  <cp:lastModifiedBy>jerzym</cp:lastModifiedBy>
  <cp:lastPrinted>2009-06-08T08:47:17Z</cp:lastPrinted>
  <dcterms:created xsi:type="dcterms:W3CDTF">2009-06-08T07:14:19Z</dcterms:created>
  <dcterms:modified xsi:type="dcterms:W3CDTF">2009-06-08T08:47:23Z</dcterms:modified>
  <cp:category/>
  <cp:version/>
  <cp:contentType/>
  <cp:contentStatus/>
</cp:coreProperties>
</file>